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Q:\Program Implementation\SB1\Technical Assistance\Application Process\Exhibits\"/>
    </mc:Choice>
  </mc:AlternateContent>
  <workbookProtection workbookAlgorithmName="SHA-512" workbookHashValue="uRrKImxigF9Zfb0xmOa6dDRLuot1EyJyxwq+JJg6jF6pLxReX/n+xzKz4aW8sscyMZWMs4XY69jgLjRn6TqRAA==" workbookSaltValue="02cQuANdbm5bjf73xOqWQw==" workbookSpinCount="100000" lockStructure="1"/>
  <bookViews>
    <workbookView xWindow="0" yWindow="0" windowWidth="13305" windowHeight="9030" firstSheet="3" activeTab="3"/>
  </bookViews>
  <sheets>
    <sheet name="ReadMe" sheetId="2" r:id="rId1"/>
    <sheet name="CoverPage" sheetId="13" r:id="rId2"/>
    <sheet name="Form 2 | PR&amp;R" sheetId="3" r:id="rId3"/>
    <sheet name="Form 3 | RC Workplan" sheetId="4" r:id="rId4"/>
    <sheet name="Form 4 | BudgSum" sheetId="5" r:id="rId5"/>
    <sheet name="Form 5 | BudgNarr" sheetId="6" r:id="rId6"/>
    <sheet name="Form 6 | Contracts" sheetId="7" r:id="rId7"/>
    <sheet name="Form 7 | Worker'sComp" sheetId="8" r:id="rId8"/>
    <sheet name="Form 8 | CCC042017" sheetId="9" r:id="rId9"/>
    <sheet name="Form 9 | Darfur" sheetId="10" r:id="rId10"/>
    <sheet name="Form 10 | BidderDecl" sheetId="11" r:id="rId11"/>
  </sheets>
  <definedNames>
    <definedName name="_xlnm.Print_Area" localSheetId="4">'Form 4 | BudgSum'!$A$1:$J$30</definedName>
    <definedName name="_xlnm.Print_Titles" localSheetId="2">'Form 2 | PR&amp;R'!#REF!</definedName>
    <definedName name="_xlnm.Print_Titles" localSheetId="3">'Form 3 | RC Workplan'!#REF!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13" l="1"/>
  <c r="D14" i="7" l="1"/>
  <c r="E6" i="6"/>
  <c r="E11" i="6" s="1"/>
  <c r="E29" i="6" s="1"/>
  <c r="E7" i="6"/>
  <c r="E8" i="6"/>
  <c r="E9" i="6"/>
  <c r="E10" i="6"/>
  <c r="B11" i="6"/>
  <c r="C11" i="6"/>
  <c r="I13" i="6"/>
  <c r="I14" i="6"/>
  <c r="I19" i="6"/>
  <c r="I20" i="6"/>
  <c r="I21" i="6"/>
  <c r="I22" i="6"/>
  <c r="I23" i="6"/>
  <c r="I24" i="6"/>
  <c r="F5" i="5"/>
  <c r="H5" i="5"/>
  <c r="H22" i="5" s="1"/>
  <c r="F6" i="5"/>
  <c r="H6" i="5"/>
  <c r="F8" i="5"/>
  <c r="H8" i="5"/>
  <c r="F9" i="5"/>
  <c r="H9" i="5"/>
  <c r="F10" i="5"/>
  <c r="H10" i="5"/>
  <c r="F11" i="5"/>
  <c r="H11" i="5"/>
  <c r="F13" i="5"/>
  <c r="H13" i="5"/>
  <c r="F14" i="5"/>
  <c r="H14" i="5"/>
  <c r="F15" i="5"/>
  <c r="H15" i="5"/>
  <c r="F16" i="5"/>
  <c r="H16" i="5"/>
  <c r="F17" i="5"/>
  <c r="H17" i="5"/>
  <c r="F18" i="5"/>
  <c r="H18" i="5"/>
  <c r="F19" i="5"/>
  <c r="H19" i="5"/>
  <c r="F20" i="5"/>
  <c r="H20" i="5"/>
  <c r="F21" i="5"/>
  <c r="H21" i="5"/>
  <c r="C22" i="5"/>
  <c r="D22" i="5"/>
  <c r="D26" i="5" s="1"/>
  <c r="E22" i="5"/>
  <c r="F22" i="5"/>
  <c r="G22" i="5"/>
  <c r="D25" i="5"/>
  <c r="F5" i="4"/>
  <c r="F6" i="4" s="1"/>
  <c r="F7" i="4" s="1"/>
  <c r="F8" i="4" s="1"/>
  <c r="F9" i="4" s="1"/>
  <c r="F10" i="4" s="1"/>
  <c r="F11" i="4" s="1"/>
  <c r="F12" i="4" s="1"/>
  <c r="F13" i="4" s="1"/>
  <c r="F29" i="3"/>
  <c r="D27" i="5" l="1"/>
  <c r="E25" i="5" s="1"/>
  <c r="E26" i="5" l="1"/>
  <c r="E27" i="5" s="1"/>
</calcChain>
</file>

<file path=xl/sharedStrings.xml><?xml version="1.0" encoding="utf-8"?>
<sst xmlns="http://schemas.openxmlformats.org/spreadsheetml/2006/main" count="222" uniqueCount="194">
  <si>
    <t>This form requires a wet signature by the authorized representative and must be submitted in PDF. An electronic signature will not be accepted.</t>
  </si>
  <si>
    <t>Form 10 – Bidder’s Declaration (if applicable)</t>
  </si>
  <si>
    <t>Form 9 – Darfur Contracting Act Certification (if applicable)</t>
  </si>
  <si>
    <t xml:space="preserve">Form 8 – CCC042017 </t>
  </si>
  <si>
    <t xml:space="preserve">Form 7 Worker’s Compensation Certification </t>
  </si>
  <si>
    <r>
      <t xml:space="preserve">This form should align with the “Contracted” column of the Budget Summary.
</t>
    </r>
    <r>
      <rPr>
        <b/>
        <sz val="12"/>
        <color theme="1"/>
        <rFont val="Calibri"/>
        <family val="2"/>
        <scheme val="minor"/>
      </rPr>
      <t>• Name of Contractor:</t>
    </r>
    <r>
      <rPr>
        <sz val="12"/>
        <color theme="1"/>
        <rFont val="Calibri"/>
        <family val="2"/>
        <scheme val="minor"/>
      </rPr>
      <t xml:space="preserve"> List each entity in a single row (do not use multiple rows to indicate the same entity). Please note if an entity is not receiving direct funds, it is unnecessary to list them.
</t>
    </r>
    <r>
      <rPr>
        <b/>
        <sz val="12"/>
        <color theme="1"/>
        <rFont val="Calibri"/>
        <family val="2"/>
        <scheme val="minor"/>
      </rPr>
      <t>• Organization Type:</t>
    </r>
    <r>
      <rPr>
        <sz val="12"/>
        <color theme="1"/>
        <rFont val="Calibri"/>
        <family val="2"/>
        <scheme val="minor"/>
      </rPr>
      <t xml:space="preserve"> Indicate the entity’s organization type e.g. Community Based Organization, Workforce Development Board, etc.
</t>
    </r>
    <r>
      <rPr>
        <b/>
        <sz val="12"/>
        <color theme="1"/>
        <rFont val="Calibri"/>
        <family val="2"/>
        <scheme val="minor"/>
      </rPr>
      <t>• Services Provided:</t>
    </r>
    <r>
      <rPr>
        <sz val="12"/>
        <color theme="1"/>
        <rFont val="Calibri"/>
        <family val="2"/>
        <scheme val="minor"/>
      </rPr>
      <t xml:space="preserve"> Concisely list the services to be provided. If there are various positions/services and costs, break down each.
</t>
    </r>
    <r>
      <rPr>
        <i/>
        <sz val="12"/>
        <color theme="1"/>
        <rFont val="Calibri"/>
        <family val="2"/>
        <scheme val="minor"/>
      </rPr>
      <t xml:space="preserve">Example: Organizing and Convening Stakeholders $20,000; Coordinating and Facilitating Communities of Practice $10,000. </t>
    </r>
    <r>
      <rPr>
        <sz val="12"/>
        <color theme="1"/>
        <rFont val="Calibri"/>
        <family val="2"/>
        <scheme val="minor"/>
      </rPr>
      <t xml:space="preserve">
</t>
    </r>
    <r>
      <rPr>
        <b/>
        <sz val="12"/>
        <color theme="1"/>
        <rFont val="Calibri"/>
        <family val="2"/>
        <scheme val="minor"/>
      </rPr>
      <t xml:space="preserve">• Funds Allocated: </t>
    </r>
    <r>
      <rPr>
        <sz val="12"/>
        <color theme="1"/>
        <rFont val="Calibri"/>
        <family val="2"/>
        <scheme val="minor"/>
      </rPr>
      <t xml:space="preserve">Provide the total amount of HRCC: SB1 TA funding assigned to this entity. (The cost breakdown under Service Provide (if indicated) should add up to this amount.)
• If there are more partners than rows provided, applicant may add additional rows to capture these entities. When inserting more rows, ensure the Total (bottom of form/last row) captures the sum total of all Funds Allocated.
• The grand Total on this form should reflect the Contracted Total (cell E22) indicated on the Budget Summary.
</t>
    </r>
    <r>
      <rPr>
        <b/>
        <sz val="12"/>
        <color theme="1"/>
        <rFont val="Calibri"/>
        <family val="2"/>
        <scheme val="minor"/>
      </rPr>
      <t/>
    </r>
  </si>
  <si>
    <t>Form 6 - Contracts</t>
  </si>
  <si>
    <r>
      <t xml:space="preserve">Provide details to support the Budget Summary. 
</t>
    </r>
    <r>
      <rPr>
        <b/>
        <sz val="12"/>
        <color theme="1"/>
        <rFont val="Calibri"/>
        <family val="2"/>
        <scheme val="minor"/>
      </rPr>
      <t xml:space="preserve">
• Staff Salaries and Fringe Benefits:</t>
    </r>
    <r>
      <rPr>
        <sz val="12"/>
        <color theme="1"/>
        <rFont val="Calibri"/>
        <family val="2"/>
        <scheme val="minor"/>
      </rPr>
      <t xml:space="preserve"> All Admin, In-House, and Contracted staff should be captured here. For each staff, enter the agency name of where they are from followed by their job title, list their salary, fringe benefits, and benefits percentage.
</t>
    </r>
    <r>
      <rPr>
        <i/>
        <sz val="12"/>
        <color theme="1"/>
        <rFont val="Calibri"/>
        <family val="2"/>
        <scheme val="minor"/>
      </rPr>
      <t>Example: Job Titles of Staff: CWDB Program Researcher, Salaries: $90,000; Fringe Benefits: $45,000; Benefits %: 50%; Total $135,000.</t>
    </r>
    <r>
      <rPr>
        <sz val="12"/>
        <color theme="1"/>
        <rFont val="Calibri"/>
        <family val="2"/>
        <scheme val="minor"/>
      </rPr>
      <t xml:space="preserve">
Please note: These individuals should have already been outlined in the Narrative and Form 2, and so are their roles, responsibilities, area of expertise, etc. 
</t>
    </r>
    <r>
      <rPr>
        <b/>
        <sz val="12"/>
        <color theme="1"/>
        <rFont val="Calibri"/>
        <family val="2"/>
        <scheme val="minor"/>
      </rPr>
      <t>• Budget Line Item:</t>
    </r>
    <r>
      <rPr>
        <sz val="12"/>
        <color theme="1"/>
        <rFont val="Calibri"/>
        <family val="2"/>
        <scheme val="minor"/>
      </rPr>
      <t xml:space="preserve"> Provide Narrative Details for each expense. Narrative Details should be specific and concise. For instance, if charging for “Office Supplies” do not list “Office Supplies.” Instead specify the type of office supplies to be purchased such as printing paper, pens, pencils, notebooks, etc. and provide estimated costs.
• Prior to submitting, ensure that all line items and grand totals match with the Grant Total on the Budget Summary. 
• Submit only one Budget Narrative on behalf of the partnership.</t>
    </r>
  </si>
  <si>
    <t>Form 5 - Budget Narrative</t>
  </si>
  <si>
    <r>
      <t xml:space="preserve">Provide clear accounting of all costs associated with the project activities.
</t>
    </r>
    <r>
      <rPr>
        <b/>
        <sz val="12"/>
        <color theme="1"/>
        <rFont val="Calibri"/>
        <family val="2"/>
        <scheme val="minor"/>
      </rPr>
      <t>• Admin (and Indirect)</t>
    </r>
    <r>
      <rPr>
        <sz val="12"/>
        <color theme="1"/>
        <rFont val="Calibri"/>
        <family val="2"/>
        <scheme val="minor"/>
      </rPr>
      <t xml:space="preserve">: 
- This is overhead costs associated with administrative and general functions of the fiscal agent, and should not exceed 10%. 
</t>
    </r>
    <r>
      <rPr>
        <i/>
        <sz val="12"/>
        <color theme="1"/>
        <rFont val="Calibri"/>
        <family val="2"/>
        <scheme val="minor"/>
      </rPr>
      <t xml:space="preserve">Example: If the total request is $100,000, a maximum of $10,000 can be allocated to Admin and Indirect Cost.
- </t>
    </r>
    <r>
      <rPr>
        <b/>
        <sz val="12"/>
        <color theme="1"/>
        <rFont val="Calibri"/>
        <family val="2"/>
        <scheme val="minor"/>
      </rPr>
      <t>I</t>
    </r>
    <r>
      <rPr>
        <sz val="12"/>
        <color theme="1"/>
        <rFont val="Calibri"/>
        <family val="2"/>
        <scheme val="minor"/>
      </rPr>
      <t xml:space="preserve">ndirect Cost: Per WSD 18-15, if charging for indirect cost, provide the indirect cost rate, agreement (ICRA), and name of cognizant agency approving, or a cost allocation plan with the application. 
</t>
    </r>
    <r>
      <rPr>
        <b/>
        <sz val="12"/>
        <color theme="1"/>
        <rFont val="Calibri"/>
        <family val="2"/>
        <scheme val="minor"/>
      </rPr>
      <t xml:space="preserve">• In-House: </t>
    </r>
    <r>
      <rPr>
        <sz val="12"/>
        <color theme="1"/>
        <rFont val="Calibri"/>
        <family val="2"/>
        <scheme val="minor"/>
      </rPr>
      <t xml:space="preserve">This captures direct costs charged to the fiscal agent’s internal program (if they plan to have one). Expenses should reflect costs that support HRCC: SB1 regions and programs. 
</t>
    </r>
    <r>
      <rPr>
        <b/>
        <sz val="12"/>
        <color theme="1"/>
        <rFont val="Calibri"/>
        <family val="2"/>
        <scheme val="minor"/>
      </rPr>
      <t xml:space="preserve">• Contracted: </t>
    </r>
    <r>
      <rPr>
        <sz val="12"/>
        <color theme="1"/>
        <rFont val="Calibri"/>
        <family val="2"/>
        <scheme val="minor"/>
      </rPr>
      <t xml:space="preserve">This captures funding that will be subcontracted to partners to deliver/provide goods, services, etc. These entities are unable to charge for admin/indirect cost (hence why cells D20 and E20 cannot be filled), but can charge for everything else. 
</t>
    </r>
    <r>
      <rPr>
        <b/>
        <sz val="12"/>
        <color theme="1"/>
        <rFont val="Calibri"/>
        <family val="2"/>
        <scheme val="minor"/>
      </rPr>
      <t xml:space="preserve">• Grant Total: </t>
    </r>
    <r>
      <rPr>
        <sz val="12"/>
        <color theme="1"/>
        <rFont val="Calibri"/>
        <family val="2"/>
        <scheme val="minor"/>
      </rPr>
      <t xml:space="preserve">This column automatically sums the total charged to Admin, In-House, and Contracted for each line item and overall.  
</t>
    </r>
    <r>
      <rPr>
        <b/>
        <sz val="12"/>
        <color theme="1"/>
        <rFont val="Calibri"/>
        <family val="2"/>
        <scheme val="minor"/>
      </rPr>
      <t>• Leveraged Amount:</t>
    </r>
    <r>
      <rPr>
        <sz val="12"/>
        <color theme="1"/>
        <rFont val="Calibri"/>
        <family val="2"/>
        <scheme val="minor"/>
      </rPr>
      <t xml:space="preserve"> 
- Indicate the in-kind/cash amount to be leveraged in the appropriate line item. 
- The Total on this column should reflect the amount of Match indicated on Form 2 and the Cover Page.
</t>
    </r>
    <r>
      <rPr>
        <b/>
        <sz val="12"/>
        <color theme="1"/>
        <rFont val="Calibri"/>
        <family val="2"/>
        <scheme val="minor"/>
      </rPr>
      <t>• Total Funds:</t>
    </r>
    <r>
      <rPr>
        <sz val="12"/>
        <color theme="1"/>
        <rFont val="Calibri"/>
        <family val="2"/>
        <scheme val="minor"/>
      </rPr>
      <t xml:space="preserve"> 
- This column automatically sums the Grant Total and Leverage Amount to give the grand total cost of the project. 
- This amount should reflect the Total Project Budget indicated on the Cover Page.
</t>
    </r>
    <r>
      <rPr>
        <b/>
        <sz val="12"/>
        <color theme="1"/>
        <rFont val="Calibri"/>
        <family val="2"/>
        <scheme val="minor"/>
      </rPr>
      <t xml:space="preserve">• Source of Leverage: </t>
    </r>
    <r>
      <rPr>
        <sz val="12"/>
        <color theme="1"/>
        <rFont val="Calibri"/>
        <family val="2"/>
        <scheme val="minor"/>
      </rPr>
      <t xml:space="preserve">List the entities providing match (should align with the entities indicated on Form 2).
</t>
    </r>
    <r>
      <rPr>
        <i/>
        <sz val="12"/>
        <color theme="1"/>
        <rFont val="Calibri"/>
        <family val="2"/>
        <scheme val="minor"/>
      </rPr>
      <t xml:space="preserve">Example: If Agency X is not listed as a Match contributor in Form 2, but are listed in the Budget Summary, this would be a discrepancy. Agency X must be listed as a Match contributor (by indicating their Match Amount) in order for the documents to align. </t>
    </r>
    <r>
      <rPr>
        <sz val="12"/>
        <color theme="1"/>
        <rFont val="Calibri"/>
        <family val="2"/>
        <scheme val="minor"/>
      </rPr>
      <t xml:space="preserve">
</t>
    </r>
    <r>
      <rPr>
        <b/>
        <sz val="12"/>
        <color theme="1"/>
        <rFont val="Calibri"/>
        <family val="2"/>
        <scheme val="minor"/>
      </rPr>
      <t>• Type of Leverage:</t>
    </r>
    <r>
      <rPr>
        <sz val="12"/>
        <color theme="1"/>
        <rFont val="Calibri"/>
        <family val="2"/>
        <scheme val="minor"/>
      </rPr>
      <t xml:space="preserve"> Select one: Match or In-Kind. 
• After completion, double check that all line items, amounts indicated, and totals are correct and match with the Budget Summary’s Grant Total column. The table at the bottom also provides a breakdown. 
• Submit only one Budget Summary on behalf of the partners. </t>
    </r>
  </si>
  <si>
    <t>Form 4 Budget Summary</t>
  </si>
  <si>
    <r>
      <rPr>
        <b/>
        <sz val="12"/>
        <color theme="1"/>
        <rFont val="Calibri"/>
        <family val="2"/>
        <scheme val="minor"/>
      </rPr>
      <t>• Period:</t>
    </r>
    <r>
      <rPr>
        <sz val="12"/>
        <color theme="1"/>
        <rFont val="Calibri"/>
        <family val="2"/>
        <scheme val="minor"/>
      </rPr>
      <t xml:space="preserve"> This has been pre-filled and captures all quarters for the entire duration of the grant. Do not make any changes.
</t>
    </r>
    <r>
      <rPr>
        <b/>
        <sz val="12"/>
        <color theme="1"/>
        <rFont val="Calibri"/>
        <family val="2"/>
        <scheme val="minor"/>
      </rPr>
      <t xml:space="preserve">• Objective: </t>
    </r>
    <r>
      <rPr>
        <sz val="12"/>
        <color theme="1"/>
        <rFont val="Calibri"/>
        <family val="2"/>
        <scheme val="minor"/>
      </rPr>
      <t xml:space="preserve">Indicate the specific and desired goals of the project for the period listed (this can be short term and long term).
</t>
    </r>
    <r>
      <rPr>
        <b/>
        <sz val="12"/>
        <color theme="1"/>
        <rFont val="Calibri"/>
        <family val="2"/>
        <scheme val="minor"/>
      </rPr>
      <t>• Activities:</t>
    </r>
    <r>
      <rPr>
        <sz val="12"/>
        <color theme="1"/>
        <rFont val="Calibri"/>
        <family val="2"/>
        <scheme val="minor"/>
      </rPr>
      <t xml:space="preserve"> Provide the specific actions and processes to achieve objective.
</t>
    </r>
    <r>
      <rPr>
        <b/>
        <sz val="12"/>
        <color theme="1"/>
        <rFont val="Calibri"/>
        <family val="2"/>
        <scheme val="minor"/>
      </rPr>
      <t xml:space="preserve">• Deliverables/Outcomes: </t>
    </r>
    <r>
      <rPr>
        <sz val="12"/>
        <color theme="1"/>
        <rFont val="Calibri"/>
        <family val="2"/>
        <scheme val="minor"/>
      </rPr>
      <t xml:space="preserve">List the specific/tangible product or result of activities. 
</t>
    </r>
    <r>
      <rPr>
        <b/>
        <sz val="12"/>
        <color theme="1"/>
        <rFont val="Calibri"/>
        <family val="2"/>
        <scheme val="minor"/>
      </rPr>
      <t>• Planned Budget:</t>
    </r>
    <r>
      <rPr>
        <sz val="12"/>
        <color theme="1"/>
        <rFont val="Calibri"/>
        <family val="2"/>
        <scheme val="minor"/>
      </rPr>
      <t xml:space="preserve"> This is the projected cost for the activity listed. 
</t>
    </r>
    <r>
      <rPr>
        <b/>
        <sz val="12"/>
        <color theme="1"/>
        <rFont val="Calibri"/>
        <family val="2"/>
        <scheme val="minor"/>
      </rPr>
      <t xml:space="preserve">• Cumulative Expenditures: 
- </t>
    </r>
    <r>
      <rPr>
        <sz val="12"/>
        <color theme="1"/>
        <rFont val="Calibri"/>
        <family val="2"/>
        <scheme val="minor"/>
      </rPr>
      <t xml:space="preserve">Applicants are not required to complete this as there are formulas embedded that will automatically calculate. Do double check that calculations are correct for each quarter and overall.
- The Total cumulative expenditures (bottom of form/last line) should reflect the Total Request Amount indicated on the Cover Page.
</t>
    </r>
    <r>
      <rPr>
        <b/>
        <sz val="12"/>
        <color theme="1"/>
        <rFont val="Calibri"/>
        <family val="2"/>
        <scheme val="minor"/>
      </rPr>
      <t/>
    </r>
  </si>
  <si>
    <t>RC Workplan</t>
  </si>
  <si>
    <r>
      <rPr>
        <b/>
        <sz val="12"/>
        <color theme="1"/>
        <rFont val="Calibri"/>
        <family val="2"/>
        <scheme val="minor"/>
      </rPr>
      <t xml:space="preserve">• Period: </t>
    </r>
    <r>
      <rPr>
        <sz val="12"/>
        <color theme="1"/>
        <rFont val="Calibri"/>
        <family val="2"/>
        <scheme val="minor"/>
      </rPr>
      <t xml:space="preserve">This has been pre-filled and captures all quarters for the entire duration of the grant. Do not make any changes .
</t>
    </r>
    <r>
      <rPr>
        <b/>
        <sz val="12"/>
        <color theme="1"/>
        <rFont val="Calibri"/>
        <family val="2"/>
        <scheme val="minor"/>
      </rPr>
      <t xml:space="preserve">• Category: </t>
    </r>
    <r>
      <rPr>
        <sz val="12"/>
        <color theme="1"/>
        <rFont val="Calibri"/>
        <family val="2"/>
        <scheme val="minor"/>
      </rPr>
      <t xml:space="preserve">There are three categories that you will need to report specific goals, activities, deliverables/outcomes, and budget for: Coaching, Materials &amp; Media, and Events. 
</t>
    </r>
    <r>
      <rPr>
        <b/>
        <sz val="12"/>
        <color theme="1"/>
        <rFont val="Calibri"/>
        <family val="2"/>
        <scheme val="minor"/>
      </rPr>
      <t>• Objective:</t>
    </r>
    <r>
      <rPr>
        <sz val="12"/>
        <color theme="1"/>
        <rFont val="Calibri"/>
        <family val="2"/>
        <scheme val="minor"/>
      </rPr>
      <t xml:space="preserve"> Indicate the specific and desired goal(s) of the project based on the category for the period listed (this can be short term and/or long term).
</t>
    </r>
    <r>
      <rPr>
        <b/>
        <sz val="12"/>
        <color theme="1"/>
        <rFont val="Calibri"/>
        <family val="2"/>
        <scheme val="minor"/>
      </rPr>
      <t>• Activities:</t>
    </r>
    <r>
      <rPr>
        <sz val="12"/>
        <color theme="1"/>
        <rFont val="Calibri"/>
        <family val="2"/>
        <scheme val="minor"/>
      </rPr>
      <t xml:space="preserve"> Provide the specific actions and processes to achieve objective(s).
</t>
    </r>
    <r>
      <rPr>
        <b/>
        <sz val="12"/>
        <color theme="1"/>
        <rFont val="Calibri"/>
        <family val="2"/>
        <scheme val="minor"/>
      </rPr>
      <t>• Deliverables/Outcomes:</t>
    </r>
    <r>
      <rPr>
        <sz val="12"/>
        <color theme="1"/>
        <rFont val="Calibri"/>
        <family val="2"/>
        <scheme val="minor"/>
      </rPr>
      <t xml:space="preserve"> List the specific/tangible product or result of activities. 
</t>
    </r>
    <r>
      <rPr>
        <b/>
        <sz val="12"/>
        <color theme="1"/>
        <rFont val="Calibri"/>
        <family val="2"/>
        <scheme val="minor"/>
      </rPr>
      <t xml:space="preserve">• Planned Budget: </t>
    </r>
    <r>
      <rPr>
        <sz val="12"/>
        <color theme="1"/>
        <rFont val="Calibri"/>
        <family val="2"/>
        <scheme val="minor"/>
      </rPr>
      <t xml:space="preserve">This is the projected cost for the activity. 
</t>
    </r>
    <r>
      <rPr>
        <b/>
        <sz val="12"/>
        <color theme="1"/>
        <rFont val="Calibri"/>
        <family val="2"/>
        <scheme val="minor"/>
      </rPr>
      <t xml:space="preserve">• Cumulative Expenditures:
- </t>
    </r>
    <r>
      <rPr>
        <sz val="12"/>
        <color theme="1"/>
        <rFont val="Calibri"/>
        <family val="2"/>
        <scheme val="minor"/>
      </rPr>
      <t>Applicants are not required to complete this as there are formulas embedded that will automatically calculate. Do double check that calculations are correct for each quarter and overall.
- The Total cumulative expenditures (bottom of form/last line) should reflect the Total Request Amount indicated on the Cover Page.</t>
    </r>
    <r>
      <rPr>
        <b/>
        <sz val="12"/>
        <color theme="1"/>
        <rFont val="Calibri"/>
        <family val="2"/>
        <scheme val="minor"/>
      </rPr>
      <t/>
    </r>
  </si>
  <si>
    <t>PS Workplan</t>
  </si>
  <si>
    <t>There are two distinct workplan templates. You are only required to complete the template associated with the Technical Assistance type you are providing. For instance, if applying for Project Support, use the template titled “Form 3 | PS Workplan.” If applying for Regional Coordination, use the template titled “Form 3 | RC Workplan.”</t>
  </si>
  <si>
    <t>Form 3 Workplan</t>
  </si>
  <si>
    <r>
      <t xml:space="preserve">This form should capture all entities in the Project Team as noted in the Narrative. 
</t>
    </r>
    <r>
      <rPr>
        <b/>
        <sz val="12"/>
        <color theme="1"/>
        <rFont val="Calibri"/>
        <family val="2"/>
        <scheme val="minor"/>
      </rPr>
      <t>• Project Team:</t>
    </r>
    <r>
      <rPr>
        <sz val="12"/>
        <color theme="1"/>
        <rFont val="Calibri"/>
        <family val="2"/>
        <scheme val="minor"/>
      </rPr>
      <t xml:space="preserve"> Identify each entity in your Project Team, including the Fiscal Agent.
</t>
    </r>
    <r>
      <rPr>
        <i/>
        <sz val="12"/>
        <color theme="1"/>
        <rFont val="Calibri"/>
        <family val="2"/>
        <scheme val="minor"/>
      </rPr>
      <t xml:space="preserve">Example: Building Trades Council (BTC) </t>
    </r>
    <r>
      <rPr>
        <sz val="12"/>
        <color theme="1"/>
        <rFont val="Calibri"/>
        <family val="2"/>
        <scheme val="minor"/>
      </rPr>
      <t xml:space="preserve">
</t>
    </r>
    <r>
      <rPr>
        <b/>
        <sz val="12"/>
        <color theme="1"/>
        <rFont val="Calibri"/>
        <family val="2"/>
        <scheme val="minor"/>
      </rPr>
      <t xml:space="preserve">• Area of Expertise: </t>
    </r>
    <r>
      <rPr>
        <sz val="12"/>
        <color theme="1"/>
        <rFont val="Calibri"/>
        <family val="2"/>
        <scheme val="minor"/>
      </rPr>
      <t xml:space="preserve">Indicate the area of expertise such as: Expertise &amp; Capacity Building; Knowledge Sharing &amp; Networking; Materials &amp; Media; Managing state/federal grants; priority populations; MC3/NABTU; facilitating/convening; intermediary; public policies; local governance; data collection, analysis, and articulation; workforce development/ systems; etc.  
</t>
    </r>
    <r>
      <rPr>
        <i/>
        <sz val="12"/>
        <color theme="1"/>
        <rFont val="Calibri"/>
        <family val="2"/>
        <scheme val="minor"/>
      </rPr>
      <t>Example for BTC: MC3/NABTU, coordination with JATCs</t>
    </r>
    <r>
      <rPr>
        <sz val="12"/>
        <color theme="1"/>
        <rFont val="Calibri"/>
        <family val="2"/>
        <scheme val="minor"/>
      </rPr>
      <t xml:space="preserve">
</t>
    </r>
    <r>
      <rPr>
        <b/>
        <sz val="12"/>
        <color theme="1"/>
        <rFont val="Calibri"/>
        <family val="2"/>
        <scheme val="minor"/>
      </rPr>
      <t>• Individuals with Expertise:</t>
    </r>
    <r>
      <rPr>
        <sz val="12"/>
        <color theme="1"/>
        <rFont val="Calibri"/>
        <family val="2"/>
        <scheme val="minor"/>
      </rPr>
      <t xml:space="preserve"> Provide the name and title of the individual in the identified project team that will be providing assistance/support.
</t>
    </r>
    <r>
      <rPr>
        <i/>
        <sz val="12"/>
        <color theme="1"/>
        <rFont val="Calibri"/>
        <family val="2"/>
        <scheme val="minor"/>
      </rPr>
      <t>Example for BTC: John Smith, MC3 Program Instructor; Jane Smith, IBEW Apprenticeship Coordinator</t>
    </r>
    <r>
      <rPr>
        <sz val="12"/>
        <color theme="1"/>
        <rFont val="Calibri"/>
        <family val="2"/>
        <scheme val="minor"/>
      </rPr>
      <t xml:space="preserve">
</t>
    </r>
    <r>
      <rPr>
        <b/>
        <sz val="12"/>
        <color theme="1"/>
        <rFont val="Calibri"/>
        <family val="2"/>
        <scheme val="minor"/>
      </rPr>
      <t xml:space="preserve">• Roles: </t>
    </r>
    <r>
      <rPr>
        <sz val="12"/>
        <color theme="1"/>
        <rFont val="Calibri"/>
        <family val="2"/>
        <scheme val="minor"/>
      </rPr>
      <t xml:space="preserve">The positions entities assume or the part they play in the project's framework.
</t>
    </r>
    <r>
      <rPr>
        <i/>
        <sz val="12"/>
        <color theme="1"/>
        <rFont val="Calibri"/>
        <family val="2"/>
        <scheme val="minor"/>
      </rPr>
      <t>Example for BTC: Create lifelong sustainable careers for its members and affiliated local unions.</t>
    </r>
    <r>
      <rPr>
        <sz val="12"/>
        <color theme="1"/>
        <rFont val="Calibri"/>
        <family val="2"/>
        <scheme val="minor"/>
      </rPr>
      <t xml:space="preserve">
</t>
    </r>
    <r>
      <rPr>
        <b/>
        <sz val="12"/>
        <color theme="1"/>
        <rFont val="Calibri"/>
        <family val="2"/>
        <scheme val="minor"/>
      </rPr>
      <t>• Responsibilities:</t>
    </r>
    <r>
      <rPr>
        <sz val="12"/>
        <color theme="1"/>
        <rFont val="Calibri"/>
        <family val="2"/>
        <scheme val="minor"/>
      </rPr>
      <t xml:space="preserve"> Specific tasks/duties entities are expected to complete as a function of their role
</t>
    </r>
    <r>
      <rPr>
        <i/>
        <sz val="12"/>
        <color theme="1"/>
        <rFont val="Calibri"/>
        <family val="2"/>
        <scheme val="minor"/>
      </rPr>
      <t xml:space="preserve">Example for BTC: Serve as the liaison between industry and workforce. Convene JATCs in each county/region. Research and communicate labor market needs for each trades. Offer adequate Multi-Craft Core Curriculum training that meets the needs of targeted populations. </t>
    </r>
    <r>
      <rPr>
        <sz val="12"/>
        <color theme="1"/>
        <rFont val="Calibri"/>
        <family val="2"/>
        <scheme val="minor"/>
      </rPr>
      <t xml:space="preserve">
</t>
    </r>
    <r>
      <rPr>
        <b/>
        <sz val="12"/>
        <color theme="1"/>
        <rFont val="Calibri"/>
        <family val="2"/>
        <scheme val="minor"/>
      </rPr>
      <t>• Match Amount (if applicable):</t>
    </r>
    <r>
      <rPr>
        <sz val="12"/>
        <color theme="1"/>
        <rFont val="Calibri"/>
        <family val="2"/>
        <scheme val="minor"/>
      </rPr>
      <t xml:space="preserve"> 
- If the partner is providing in-kind or cash as match, indicate that amount here. If partner is not providing match, leave blank. 
- The cumulative Total of match (bottom of form/last row) should reflect the Match indcated on the Cover Page.
• If there are more partners than rows provided, applicant may add additional rows to capture these entities. When inserting more rows, ensure the Total (bottom of form/last row) captures the sum total of all Match Amount.
</t>
    </r>
    <r>
      <rPr>
        <b/>
        <sz val="12"/>
        <color theme="1"/>
        <rFont val="Calibri"/>
        <family val="2"/>
        <scheme val="minor"/>
      </rPr>
      <t/>
    </r>
  </si>
  <si>
    <t>Form 2 Partner Roles and Responsibilities</t>
  </si>
  <si>
    <t>Provide clear and concise details asked in each section of the narrative. Response should address all questions in full. 
Narrative is limited to 10 pages, use 12 point font, use one inch margins and be submitted in its original Word format. Applications that do not adhere to these requirements will be deemed non-responsive.</t>
  </si>
  <si>
    <t>Program Narrative (template available on the HRCC Website)</t>
  </si>
  <si>
    <r>
      <t xml:space="preserve">This exhibit is intended to provide a general overview of your project such as amount of funding requesting, location, and point of contact. Complete Column B with the Fiscal Agent’s information. Please note: 
</t>
    </r>
    <r>
      <rPr>
        <b/>
        <sz val="12"/>
        <color theme="1"/>
        <rFont val="Calibri"/>
        <family val="2"/>
        <scheme val="minor"/>
      </rPr>
      <t>• Total Request Amount:</t>
    </r>
    <r>
      <rPr>
        <sz val="12"/>
        <color theme="1"/>
        <rFont val="Calibri"/>
        <family val="2"/>
        <scheme val="minor"/>
      </rPr>
      <t xml:space="preserve"> Provide the total amount of funding you are requesting. This should not exceed $500,000 for Program Support and $200,000 for Regional Coordination.
</t>
    </r>
    <r>
      <rPr>
        <b/>
        <sz val="12"/>
        <color theme="1"/>
        <rFont val="Calibri"/>
        <family val="2"/>
        <scheme val="minor"/>
      </rPr>
      <t>• Match:</t>
    </r>
    <r>
      <rPr>
        <sz val="12"/>
        <color theme="1"/>
        <rFont val="Calibri"/>
        <family val="2"/>
        <scheme val="minor"/>
      </rPr>
      <t xml:space="preserve"> Provide the combined in-kind/match contribution from your agency/partners.
</t>
    </r>
    <r>
      <rPr>
        <b/>
        <sz val="12"/>
        <color theme="1"/>
        <rFont val="Calibri"/>
        <family val="2"/>
        <scheme val="minor"/>
      </rPr>
      <t>• Total Project Budget:</t>
    </r>
    <r>
      <rPr>
        <sz val="12"/>
        <color theme="1"/>
        <rFont val="Calibri"/>
        <family val="2"/>
        <scheme val="minor"/>
      </rPr>
      <t xml:space="preserve"> This is the cumulative cost (total request amount + match) of your program/project.
</t>
    </r>
    <r>
      <rPr>
        <b/>
        <sz val="12"/>
        <color theme="1"/>
        <rFont val="Calibri"/>
        <family val="2"/>
        <scheme val="minor"/>
      </rPr>
      <t>• Point of Contact:</t>
    </r>
    <r>
      <rPr>
        <sz val="12"/>
        <color theme="1"/>
        <rFont val="Calibri"/>
        <family val="2"/>
        <scheme val="minor"/>
      </rPr>
      <t xml:space="preserve"> The individual listed here will be the first point of contact for the CWDB should we have any questions/updates about the application or project, including award notification (if awarded). 
</t>
    </r>
    <r>
      <rPr>
        <b/>
        <sz val="12"/>
        <color theme="1"/>
        <rFont val="Calibri"/>
        <family val="2"/>
        <scheme val="minor"/>
      </rPr>
      <t xml:space="preserve">• Approval of Authorized Representative: </t>
    </r>
    <r>
      <rPr>
        <sz val="12"/>
        <color theme="1"/>
        <rFont val="Calibri"/>
        <family val="2"/>
        <scheme val="minor"/>
      </rPr>
      <t xml:space="preserve">
- The authorized representative is the individual with signature authority in the agency. This may or may not be the same as the point of contact above.
- This form requires a wet signature by the authorized representative and must be submitted in PDF. An electronic signature will not be accepted.
</t>
    </r>
    <r>
      <rPr>
        <b/>
        <sz val="12"/>
        <color theme="1"/>
        <rFont val="Calibri"/>
        <family val="2"/>
        <scheme val="minor"/>
      </rPr>
      <t/>
    </r>
  </si>
  <si>
    <t>Cover Page</t>
  </si>
  <si>
    <t>Read the following instructions carefully prior to beginning application:
• The exhibits are intended to be used as is. In other words, do not alter the forms (e.g. add rows/columns, delete cells/text, reformat, etc.). If a form is altered, it will affect the review/score therefore it’s important not to make any unnecessary changes. 
o Exception: Selected exhibits will allow applicants to add more rows. If permitted, it would be clearly indicated in the instructions for the specific exhibit (below). 
• Fiscal Agent: Ensure your name appears on all exhibits. This needs to be spelled out, not as an acronym or abbreviation.
o Example: The Fiscal Agent is the California Workforce Development Board so this is the full name to list on each exhibit, not “CWDB” or “State Board.” 
•  TA Type: Selected exhibits will ask for this. This will either be Program Support or Regional Coordination. Ensure this match across all forms.
• Technical Note: When filling the forms with text, ensure:
o Font is set to Calibri size 12 or 14 pt
o Text is aligned left
o Text Wrap is turned on and row is autofit so all text can be captured
o Text is not accidentally bolded or italicized.</t>
  </si>
  <si>
    <t>Instructions</t>
  </si>
  <si>
    <t xml:space="preserve">Once application is complete, compile all documents into a .ZIP file and save as “SB1 TA_TA Type_Organization Name.” The TA Type will either be Program Support or Regional Coordination. Example: SB1 TA_Regional Coordination_Agency X.
Submit completed application package to HRCC@cwdb.ca.gov. </t>
  </si>
  <si>
    <t>Submission</t>
  </si>
  <si>
    <t xml:space="preserve">This document provides guidance for entities completing the SB1 TA exhibits/application. If further clarification is needed, send an email to the HRCC inbox at HRCC@cwdb.ca.gov and use “SB1 TA Q&amp;A” in the subject line.
Please note all exhibits are available on the HRCC website  (https://cwdb.ca.gov/initiatives/hrcc/) under *insert section name.* The Program Narrative template is on its own Word document. All other exhibits are in the Excel workbook.
</t>
  </si>
  <si>
    <t>Introduction</t>
  </si>
  <si>
    <t>TOTAL</t>
  </si>
  <si>
    <r>
      <t xml:space="preserve">Match Amount
</t>
    </r>
    <r>
      <rPr>
        <i/>
        <sz val="12"/>
        <rFont val="Calibri"/>
        <family val="2"/>
        <scheme val="minor"/>
      </rPr>
      <t>(If Applicable)</t>
    </r>
  </si>
  <si>
    <r>
      <t xml:space="preserve">Responsibilities
</t>
    </r>
    <r>
      <rPr>
        <i/>
        <sz val="12"/>
        <rFont val="Calibri"/>
        <family val="2"/>
        <scheme val="minor"/>
      </rPr>
      <t>(Specific tasks/duties entities are expected to complete as a function of their role)</t>
    </r>
  </si>
  <si>
    <r>
      <t xml:space="preserve">Roles
</t>
    </r>
    <r>
      <rPr>
        <i/>
        <sz val="12"/>
        <rFont val="Calibri"/>
        <family val="2"/>
        <scheme val="minor"/>
      </rPr>
      <t>(The positions entities assume or the part they play in the project's framework)</t>
    </r>
  </si>
  <si>
    <r>
      <t xml:space="preserve">Individuals with Expertise 
</t>
    </r>
    <r>
      <rPr>
        <i/>
        <sz val="12"/>
        <rFont val="Calibri"/>
        <family val="2"/>
        <scheme val="minor"/>
      </rPr>
      <t>(Provide Name and Title)</t>
    </r>
  </si>
  <si>
    <r>
      <t xml:space="preserve">Area of Expertise </t>
    </r>
    <r>
      <rPr>
        <i/>
        <sz val="12"/>
        <rFont val="Calibri"/>
        <family val="2"/>
        <scheme val="minor"/>
      </rPr>
      <t>(Select the best fit)</t>
    </r>
  </si>
  <si>
    <r>
      <t xml:space="preserve">Organization
</t>
    </r>
    <r>
      <rPr>
        <i/>
        <sz val="12"/>
        <rFont val="Calibri"/>
        <family val="2"/>
        <scheme val="minor"/>
      </rPr>
      <t>(List entities on your team)</t>
    </r>
  </si>
  <si>
    <t xml:space="preserve">TA Type: </t>
  </si>
  <si>
    <t xml:space="preserve">Fiscal Agent: </t>
  </si>
  <si>
    <t>*Total should reflect total funding request</t>
  </si>
  <si>
    <t>*TOTAL</t>
  </si>
  <si>
    <t>Cumulative 
Expenditures</t>
  </si>
  <si>
    <r>
      <t xml:space="preserve">Planned Budget
</t>
    </r>
    <r>
      <rPr>
        <i/>
        <sz val="12"/>
        <rFont val="Calibri"/>
        <family val="2"/>
        <scheme val="minor"/>
      </rPr>
      <t>(Cost per Activity)</t>
    </r>
  </si>
  <si>
    <r>
      <t xml:space="preserve">Deliverables/Outcomes
</t>
    </r>
    <r>
      <rPr>
        <sz val="12"/>
        <rFont val="Calibri"/>
        <family val="2"/>
        <scheme val="minor"/>
      </rPr>
      <t>(</t>
    </r>
    <r>
      <rPr>
        <i/>
        <sz val="12"/>
        <rFont val="Calibri"/>
        <family val="2"/>
        <scheme val="minor"/>
      </rPr>
      <t>Specific/tangible product or result of activities)</t>
    </r>
  </si>
  <si>
    <r>
      <t xml:space="preserve">Activities
</t>
    </r>
    <r>
      <rPr>
        <i/>
        <sz val="12"/>
        <rFont val="Calibri"/>
        <family val="2"/>
        <scheme val="minor"/>
      </rPr>
      <t>(Specific actions/processes to achieve objective)</t>
    </r>
  </si>
  <si>
    <r>
      <t xml:space="preserve">Objective
</t>
    </r>
    <r>
      <rPr>
        <i/>
        <sz val="12"/>
        <rFont val="Calibri"/>
        <family val="2"/>
        <scheme val="minor"/>
      </rPr>
      <t>(Specific and desired goals of the project)</t>
    </r>
  </si>
  <si>
    <t>Period</t>
  </si>
  <si>
    <t>Regional Coordination</t>
  </si>
  <si>
    <t>*Administrative Costs and Indirect Costs not to exceed 10% of the total grant amount.</t>
  </si>
  <si>
    <t>Grant Budget Total</t>
  </si>
  <si>
    <t>Program Total</t>
  </si>
  <si>
    <t>Admin &amp; Indirect Costs Total*</t>
  </si>
  <si>
    <t>Percentage</t>
  </si>
  <si>
    <t>Total Cost</t>
  </si>
  <si>
    <t>Budget Total</t>
  </si>
  <si>
    <t>Other Program Services</t>
  </si>
  <si>
    <t>Indirect Costs*</t>
  </si>
  <si>
    <t>Supportive Services</t>
  </si>
  <si>
    <t>Work Experience Wages - WEX</t>
  </si>
  <si>
    <t>Training Costs</t>
  </si>
  <si>
    <t>Tuition Payments/Vouchers</t>
  </si>
  <si>
    <t>Instructional Materials and Supplies</t>
  </si>
  <si>
    <t xml:space="preserve"> Leases</t>
  </si>
  <si>
    <t xml:space="preserve"> Purchases</t>
  </si>
  <si>
    <t>Equipment Purchases &amp; Furniture</t>
  </si>
  <si>
    <t xml:space="preserve">Other </t>
  </si>
  <si>
    <t>Communications</t>
  </si>
  <si>
    <t>Office Supplies</t>
  </si>
  <si>
    <t>Facilities Rent</t>
  </si>
  <si>
    <t>Operating Expenses</t>
  </si>
  <si>
    <t xml:space="preserve">Staff Travel </t>
  </si>
  <si>
    <t xml:space="preserve">Staff Salaries and Fringe Benefits </t>
  </si>
  <si>
    <t>Type of Leveraged Fund</t>
  </si>
  <si>
    <t>Source of Leveraged Fund</t>
  </si>
  <si>
    <t>Total Funds</t>
  </si>
  <si>
    <t>Leveraged Amount</t>
  </si>
  <si>
    <t>Grant Total</t>
  </si>
  <si>
    <t>Contracted</t>
  </si>
  <si>
    <t xml:space="preserve">In-House </t>
  </si>
  <si>
    <t>Admin*</t>
  </si>
  <si>
    <t>Budget Line Item</t>
  </si>
  <si>
    <t>TA Type:</t>
  </si>
  <si>
    <t>Fiscal Agent:</t>
  </si>
  <si>
    <t>Total Budget Amount of Awarded Fund:</t>
  </si>
  <si>
    <t>11. Other Program Services</t>
  </si>
  <si>
    <t>10. Indirect Costs</t>
  </si>
  <si>
    <t>9. Supportive Services</t>
  </si>
  <si>
    <t>8. Work Experience Wages - WEX</t>
  </si>
  <si>
    <t>7. Training Costs</t>
  </si>
  <si>
    <t>6. Tuition Payments/Vouchers</t>
  </si>
  <si>
    <t>5. Instructional Materials and Supplies</t>
  </si>
  <si>
    <t>Leases</t>
  </si>
  <si>
    <t>Purchases</t>
  </si>
  <si>
    <t>4. Equipment Purchases &amp; Furniture</t>
  </si>
  <si>
    <t>Other</t>
  </si>
  <si>
    <t>3. Operating Expenses</t>
  </si>
  <si>
    <t xml:space="preserve">2. Staff Travel </t>
  </si>
  <si>
    <t>Budget Amount</t>
  </si>
  <si>
    <t>Narrative Details</t>
  </si>
  <si>
    <t>Subtotal</t>
  </si>
  <si>
    <t xml:space="preserve">Total    </t>
  </si>
  <si>
    <t>Benefits %</t>
  </si>
  <si>
    <t>Fringe Benefits</t>
  </si>
  <si>
    <t xml:space="preserve">Salaries </t>
  </si>
  <si>
    <t>Job Titles of Staff</t>
  </si>
  <si>
    <t xml:space="preserve">1. Staff Salaries and Fringe Benefits </t>
  </si>
  <si>
    <t>Total</t>
  </si>
  <si>
    <t>Funds Allocated</t>
  </si>
  <si>
    <t>Services Provided</t>
  </si>
  <si>
    <t>Organization Type</t>
  </si>
  <si>
    <t>Name of Contractor</t>
  </si>
  <si>
    <t xml:space="preserve">City, State, Zip: </t>
  </si>
  <si>
    <t xml:space="preserve">Street Address: </t>
  </si>
  <si>
    <t xml:space="preserve">Firm Name: </t>
  </si>
  <si>
    <t xml:space="preserve">Date: </t>
  </si>
  <si>
    <t xml:space="preserve">Name and Title (Print of Type): </t>
  </si>
  <si>
    <t xml:space="preserve">Signature: </t>
  </si>
  <si>
    <t xml:space="preserve">I am aware of the provisions of section 3700 of the California Labor Code which requires every employer to be insured again liability for workers' compensation or to undertake self-insurance in accordance with such provision before commencing the performance of the work of this Agreement. </t>
  </si>
  <si>
    <t>The undersigned in submitting this document hereby certifies the following:</t>
  </si>
  <si>
    <r>
      <t xml:space="preserve">8. </t>
    </r>
    <r>
      <rPr>
        <b/>
        <sz val="12"/>
        <color theme="1"/>
        <rFont val="Arial"/>
        <family val="2"/>
      </rPr>
      <t>PAYEE DATA RECORD FORM STD. 204:</t>
    </r>
    <r>
      <rPr>
        <sz val="12"/>
        <color theme="1"/>
        <rFont val="Arial"/>
        <family val="2"/>
      </rPr>
      <t xml:space="preserve"> This form must be completed by all contractors that are not another state agency or other governmental entity.</t>
    </r>
  </si>
  <si>
    <r>
      <t xml:space="preserve">7. </t>
    </r>
    <r>
      <rPr>
        <b/>
        <sz val="12"/>
        <color theme="1"/>
        <rFont val="Arial"/>
        <family val="2"/>
      </rPr>
      <t>AIR OR WATER POLLUTION VIOLATION:</t>
    </r>
    <r>
      <rPr>
        <sz val="12"/>
        <color theme="1"/>
        <rFont val="Arial"/>
        <family val="2"/>
      </rPr>
      <t xml:space="preserve"> Under the</t>
    </r>
    <r>
      <rPr>
        <i/>
        <sz val="12"/>
        <color theme="1"/>
        <rFont val="Arial"/>
        <family val="2"/>
      </rPr>
      <t xml:space="preserve"> </t>
    </r>
    <r>
      <rPr>
        <sz val="12"/>
        <color theme="1"/>
        <rFont val="Arial"/>
        <family val="2"/>
      </rPr>
      <t>State laws, the Contractor shall</t>
    </r>
    <r>
      <rPr>
        <i/>
        <sz val="12"/>
        <color theme="1"/>
        <rFont val="Arial"/>
        <family val="2"/>
      </rPr>
      <t xml:space="preserve"> </t>
    </r>
    <r>
      <rPr>
        <sz val="12"/>
        <color theme="1"/>
        <rFont val="Arial"/>
        <family val="2"/>
      </rPr>
      <t>not be</t>
    </r>
    <r>
      <rPr>
        <i/>
        <sz val="12"/>
        <color theme="1"/>
        <rFont val="Arial"/>
        <family val="2"/>
      </rPr>
      <t xml:space="preserve">: </t>
    </r>
    <r>
      <rPr>
        <sz val="12"/>
        <color theme="1"/>
        <rFont val="Arial"/>
        <family val="2"/>
      </rPr>
      <t>(1) in violation of any order or resolution not subject to review promulgated by the State Air Resources Board or an air pollution control district; (2) subject to cease and desist order not subject to review issued pursuant to Section 13301 of the Water Code for violation of waste discharge requirements or discharge prohibitions; or (3) finally determined to be in violation of provisions of federal law relating to air or water pollution.</t>
    </r>
  </si>
  <si>
    <r>
      <t xml:space="preserve">6. </t>
    </r>
    <r>
      <rPr>
        <b/>
        <sz val="12"/>
        <color theme="1"/>
        <rFont val="Arial"/>
        <family val="2"/>
      </rPr>
      <t xml:space="preserve">RESOLUTION: </t>
    </r>
    <r>
      <rPr>
        <sz val="12"/>
        <color theme="1"/>
        <rFont val="Arial"/>
        <family val="2"/>
      </rPr>
      <t xml:space="preserve">A county, city, district, or other local public body must provide the State with a copy of a resolution, order, motion, or ordinance of the local governing body which by law has authority to enter into an agreement, authorizing execution of the agreement. </t>
    </r>
  </si>
  <si>
    <t>b. "Doing business" is defined in R&amp;TC Section 23101 as actively engaging in any transaction for the purpose of financial or pecuniary gain or profit.  Although there are some statutory exceptions to taxation, rarely will a corporate contractor performing within the state not be subject to the franchise tax.
c. Both domestic and foreign corporations (those incorporated outside of California) must be in good standing in order to be qualified to do business in California.  Agencies will determine whether a corporation is in good standing by calling the Office of the Secretary of State.</t>
  </si>
  <si>
    <r>
      <rPr>
        <b/>
        <sz val="12"/>
        <color theme="1"/>
        <rFont val="Arial"/>
        <family val="2"/>
      </rPr>
      <t xml:space="preserve">5. CORPORATE QUALIFICATIONS TO DO BUSINESS IN CALIFORNIA: </t>
    </r>
    <r>
      <rPr>
        <sz val="12"/>
        <color theme="1"/>
        <rFont val="Arial"/>
        <family val="2"/>
      </rPr>
      <t xml:space="preserve">
a. When agreements are to be performed in the state by corporations, the contracting agencies will be verifying that the contractor is currently qualified to do business in California in order to ensure that all obligations due to the state are fulfilled.  </t>
    </r>
  </si>
  <si>
    <r>
      <t xml:space="preserve">4. </t>
    </r>
    <r>
      <rPr>
        <b/>
        <sz val="12"/>
        <color theme="1"/>
        <rFont val="Arial"/>
        <family val="2"/>
      </rPr>
      <t>CONTRACTOR NAME CHANGE:</t>
    </r>
    <r>
      <rPr>
        <sz val="12"/>
        <color theme="1"/>
        <rFont val="Arial"/>
        <family val="2"/>
      </rPr>
      <t xml:space="preserve"> An amendment is required to change the Contractor's name as listed on this Agreement. Upon receipt of legal documentation of the name change the State will process the amendment.  Payment of invoices presented with a new name cannot be paid prior to approval of said amendment. </t>
    </r>
  </si>
  <si>
    <r>
      <t xml:space="preserve">3. </t>
    </r>
    <r>
      <rPr>
        <b/>
        <sz val="12"/>
        <color theme="1"/>
        <rFont val="Arial"/>
        <family val="2"/>
      </rPr>
      <t>AMERICANS WITH DISABILITIES ACT:</t>
    </r>
    <r>
      <rPr>
        <sz val="12"/>
        <color theme="1"/>
        <rFont val="Arial"/>
        <family val="2"/>
      </rPr>
      <t xml:space="preserve"> Contractor assures the State that it complies with the Americans with Disabilities Act (ADA) of 1990, which prohibits discrimination on the basis of disability, as well as all applicable regulations and guidelines issued pursuant to the ADA. (42 U.S.C. 12101 et seq.)</t>
    </r>
  </si>
  <si>
    <r>
      <t xml:space="preserve">2. </t>
    </r>
    <r>
      <rPr>
        <b/>
        <sz val="12"/>
        <color theme="1"/>
        <rFont val="Arial"/>
        <family val="2"/>
      </rPr>
      <t xml:space="preserve">LABOR CODE/WORKERS' COMPENSATION: </t>
    </r>
    <r>
      <rPr>
        <sz val="12"/>
        <color theme="1"/>
        <rFont val="Arial"/>
        <family val="2"/>
      </rPr>
      <t>Contractor needs to be aware of the provisions which require every employer to be insured against liability for Worker's Compensation or to undertake self-insurance in accordance with the provisions, and Contractor affirms to comply with such provisions before commencing the performance of the work of this Agreement. (Labor Code Section 3700)</t>
    </r>
  </si>
  <si>
    <t>2. For the twelve-month period from the date he or she left state employment, no former state officer or employee may enter into a contract with any state agency if he or she was employed by that state agency in a policy-making position in the same general subject area as the proposed contract within the 12-month period prior to his or her leaving state service.
If Contractor violates any provisions of above paragraphs, such action by Contractor shall render this Agreement void. (Pub. Contract Code §10420)
Members of boards and commissions are exempt from this section if they do not receive payment other than payment of each meeting of the board or commission, payment for preparatory time and payment for per diem. (Pub. Contract Code §10430 (e))</t>
  </si>
  <si>
    <t>Former State Employees (Pub. Contract Code §10411):
1. For the two-year period from the date he or she left state employment, no former state officer or employee may enter into a contract in which he or she engaged in any of the negotiations, transactions, planning, arrangements or any part of the decision-making process relevant to the contract while employed in any capacity by any state agency.</t>
  </si>
  <si>
    <t>Current State Employees (Pub. Contract Code §10410):
1. No officer or employee shall engage in any employment, activity or enterprise from which the officer or employee receives compensation or has a financial interest and which is sponsored or funded by any state agency, unless the employment, activity or enterprise is required as a condition of regular state employment. 
2. No officer or employee shall contract on his or her own behalf as an independent contractor with any state agency to provide goods or services.</t>
  </si>
  <si>
    <t xml:space="preserve">1. CONFLICT OF INTEREST: Contractor needs to be aware of the following provisions regarding current or former state employees.  If Contractor has any questions on the status of any person rendering services or involved with the Agreement, the awarding agency must be contacted immediately for clarification. </t>
  </si>
  <si>
    <t>The following laws apply to persons or entities doing business with the State of California.</t>
  </si>
  <si>
    <t>DOING BUSINESS WITH THE STATE OF CALIFORNIA</t>
  </si>
  <si>
    <r>
      <t xml:space="preserve">8. </t>
    </r>
    <r>
      <rPr>
        <b/>
        <sz val="12"/>
        <color theme="1"/>
        <rFont val="Arial"/>
        <family val="2"/>
      </rPr>
      <t>GENDER IDENTITY:</t>
    </r>
    <r>
      <rPr>
        <sz val="12"/>
        <color theme="1"/>
        <rFont val="Arial"/>
        <family val="2"/>
      </rPr>
      <t xml:space="preserve">  For contracts of $100,000 or more, Contractor certifies that Contractor is in compliance with Public Contract Code section 10295.35.</t>
    </r>
  </si>
  <si>
    <t xml:space="preserve">7. DOMESTIC PARTNERS:  For contracts of $100,000 or more, Contractor certifies that Contractor is in compliance with Public Contract Code section 10295.3. </t>
  </si>
  <si>
    <t>b. The contractor agrees to cooperate fully in providing reasonable access to the contractor’s records, documents, agents or employees, or premises if reasonably required by authorized officials of the contracting agency, the Department of Industrial Relations, or the Department of Justice to determine the contractor’s compliance with the requirements under paragraph (a).</t>
  </si>
  <si>
    <t>6. SWEATFREE CODE OF CONDUCT:  
a. All Contractors contracting for the procurement or laundering of apparel, garments or corresponding accessories, or the procurement of equipment, materials, or supplies, other than procurement related to a public works contract, declare under penalty of perjury that no apparel, garments or corresponding accessories, equipment, materials, or supplies furnished to the state pursuant to the contract have been laundered or produced in whole or in part by sweatshop labor, forced labor, convict labor, indentured labor under penal sanction, abusive forms of child labor or exploitation of children in sweatshop labor, or with the benefit of sweatshop labor, forced labor, convict labor, indentured labor under penal sanction, abusive forms of child labor or exploitation of children in sweatshop labor.  The contractor further declares under penalty of perjury that they adhere to the Sweatfree Code of Conduct as set forth on the California Department of Industrial Relations website (https://www.dir.ca.gov/) and Public Contract Code Section 6108.</t>
  </si>
  <si>
    <t>5. EXPATRIATE CORPORATIONS:  Contractor hereby declares that it is not an expatriate corporation or subsidiary of an expatriate corporation within the meaning of Public Contract Code Section 10286 and 10286.1, and is eligible to contract with the State of California.</t>
  </si>
  <si>
    <t>4. CONTRACTS FOR LEGAL SERVICES $50,000 OR MORE- PRO BONO REQUIREMENT: Contractor hereby certifies that Contractor will comply with the requirements of Section 6072 of the Business and Professions Code, effective January 1, 2003.  
Contractor agrees to make a good faith effort to provide a minimum number of hours of pro bono legal services during each year of the contract equal to the lessor of 30 multiplied by the number of full time attorneys in the firm’s offices in the State, with the number of hours prorated on an actual day basis for any contract period of less than a full year or 10% of its contract with the State.
Failure to make a good faith effort may be cause for non-renewal of a state contract for legal services, and may be taken into account when determining the award of future contracts with the State for legal services.</t>
  </si>
  <si>
    <r>
      <t>3.</t>
    </r>
    <r>
      <rPr>
        <b/>
        <sz val="12"/>
        <color theme="1"/>
        <rFont val="Arial"/>
        <family val="2"/>
      </rPr>
      <t xml:space="preserve"> NATIONAL LABOR RELATIONS BOARD CERTIFICATION</t>
    </r>
    <r>
      <rPr>
        <sz val="12"/>
        <color theme="1"/>
        <rFont val="Arial"/>
        <family val="2"/>
      </rPr>
      <t xml:space="preserve">: Contractor certifies that no more than one (1) final unappealable finding of contempt of court by a Federal court has been issued against Contractor within the immediately preceding two-year period because of Contractor's failure to comply with an order of a Federal court, which orders Contractor to comply with an order of the National Labor Relations Board. (Pub. Contract Code §10296) (Not applicable to public entities.) </t>
    </r>
  </si>
  <si>
    <t xml:space="preserve">Failure to comply with these requirements may result in suspension of payments under the Agreement or termination of the Agreement or both and Contractor may be ineligible for award of any future State agreements if the department determines that any of the following has occurred: the Contractor has made false certification, or violated the certification by failing to carry out the requirements as noted above. (Gov. Code §8350 et seq.) </t>
  </si>
  <si>
    <t>2. DRUG-FREE WORKPLACE REQUIREMENTS: Contractor will comply with the requirements of the Drug-Free Workplace Act of 1990 and will provide a drug-free workplace by taking the following actions:
a. Publish a statement notifying employees that unlawful manufacture, distribution, dispensation, possession or use of a controlled substance is prohibited and specifying actions to be taken against employees for violations.
b. Establish a Drug-Free Awareness Program to inform employees about:
1) the dangers of drug abuse in the workplace;
2) the person's or organization's policy of maintaining a drug-free workplace;
3) any available counseling, rehabilitation and employee assistance programs; and,
4) penalties that may be imposed upon employees for drug abuse violations.
c. Every employee who works on the proposed Agreement will:
1) receive a copy of the company's drug-free workplace policy statement; and,
2) agree to abide by the terms of the company's statement as a condition of employment on the Agreement.</t>
  </si>
  <si>
    <t>1. STATEMENT OF COMPLIANCE: Contractor has, unless exempted, complied with the nondiscrimination program requirements. (Gov. Code §12990 (a-f) and CCR, Title 2, Section 11102) (Not applicable to public entities.)</t>
  </si>
  <si>
    <t>CONTRACTOR CERTIFICATION CLAUSES</t>
  </si>
  <si>
    <t xml:space="preserve">Executed in County of: </t>
  </si>
  <si>
    <t xml:space="preserve">Date Executed: </t>
  </si>
  <si>
    <t xml:space="preserve">Printed Name and Title (of Authorized Individual): </t>
  </si>
  <si>
    <t xml:space="preserve">Authorized by (Signature): </t>
  </si>
  <si>
    <t xml:space="preserve">Federal ID Number: </t>
  </si>
  <si>
    <t xml:space="preserve">Contractor/Bidder Firm Name (Print): </t>
  </si>
  <si>
    <t>I, the official named below, CERTIFY UNDER PENALTY OF PERJURY that I am duly authorized to legally bind the prospective Contractor to the clause(s) listed below. This certification is made under the laws of the State of California.</t>
  </si>
  <si>
    <t>Certification</t>
  </si>
  <si>
    <t xml:space="preserve">Print Name and Title of Person Signing: </t>
  </si>
  <si>
    <t>We are a scrutinized company as defined in Public Contract Code, Section 10476, but we have received written permission from the Department of General Services to submit a bid or proposal pursuant to Public Contract Code, Section 10477(b). A copy of the written permission from DGS is included with our bid or proposal.</t>
  </si>
  <si>
    <t xml:space="preserve">Pursuant to Public Contract Code, Section 10477(b), the Director of the Department of General Services may permit a scrutinized company, on a case-by-case basis, to bid on or submit a proposal for a contract with a state agency for goods or services, if it is the best interest of the state. If you are a scrutinized company that has obtained written permission from DGS to submit a bid or proposal, complete the information below. </t>
  </si>
  <si>
    <t>OPTION #2 – WRITTEN PERMISSION FROM DGS</t>
  </si>
  <si>
    <t xml:space="preserve">Executed in County of:  </t>
  </si>
  <si>
    <t xml:space="preserve">Print Name and Title of Person Singning: </t>
  </si>
  <si>
    <t>Contractor/Bidder Firm Name (Print):</t>
  </si>
  <si>
    <r>
      <t xml:space="preserve">I, the official named below, CERTIFY UNDER PENALTY OF PERJURY that a) the prospective proposer/bidder named below is </t>
    </r>
    <r>
      <rPr>
        <b/>
        <u/>
        <sz val="12"/>
        <color theme="1"/>
        <rFont val="Arial"/>
        <family val="2"/>
      </rPr>
      <t>not</t>
    </r>
    <r>
      <rPr>
        <sz val="12"/>
        <color theme="1"/>
        <rFont val="Arial"/>
        <family val="2"/>
      </rPr>
      <t xml:space="preserve"> a scrutinized company per Public Contract Code 10476; and b) I am duly authorized to legally bind the prospective proposer/bidder named below. This certification is made under the laws of the State of California.</t>
    </r>
  </si>
  <si>
    <t xml:space="preserve">If your company, within the previous three years, has had business activities or other operations outside of the United States, in order to be eligible to submit a bid or proposal, please insert your company name and Federal ID Number and complete the certification below. </t>
  </si>
  <si>
    <t>OPTION #1 – CERTIFICATION</t>
  </si>
  <si>
    <t xml:space="preserve">If your company has not, within the previous three years, had any business activities or other operations outside of the United States, you do not need to complete this form. </t>
  </si>
  <si>
    <t>Public Contract Code, Sections 10475-10481 applies to any company that currently or within the previous three years has had business activities or other operations outside of the United States. For such a company to bid on or submit a proposal for a State of California contract, the company must certify that it is either a) not a scrutinized company; b) a scrutinized company that has been granted permission by the Department of General Services to submit a proposal.</t>
  </si>
  <si>
    <r>
      <t xml:space="preserve">A completed copy of the Bidder Declaration form must be included with your response for each grant. The form can be found on the Department of General Services website at the following address: </t>
    </r>
    <r>
      <rPr>
        <u/>
        <sz val="12"/>
        <color theme="1"/>
        <rFont val="Arial"/>
        <family val="2"/>
      </rPr>
      <t>https://www.documents.dgs.ca.gov/dgs/fmc/gs/pd/gspd05-105.pdf</t>
    </r>
    <r>
      <rPr>
        <sz val="12"/>
        <color theme="1"/>
        <rFont val="Arial"/>
        <family val="2"/>
      </rPr>
      <t xml:space="preserve">   </t>
    </r>
  </si>
  <si>
    <t>Email:</t>
  </si>
  <si>
    <t>Date:</t>
  </si>
  <si>
    <t>Signature:</t>
  </si>
  <si>
    <t>Title:</t>
  </si>
  <si>
    <t>Name:</t>
  </si>
  <si>
    <t>Approval of Authorized Representative</t>
  </si>
  <si>
    <t>CA Tax ID Number:</t>
  </si>
  <si>
    <t>IRS Tax ID Number:</t>
  </si>
  <si>
    <t>Fiscal Agent</t>
  </si>
  <si>
    <t>Fax Number:</t>
  </si>
  <si>
    <t>Telephone Number:</t>
  </si>
  <si>
    <t>Designated Contact Person:</t>
  </si>
  <si>
    <t>Point of Contact</t>
  </si>
  <si>
    <t>DUNS Number:</t>
  </si>
  <si>
    <t>County:</t>
  </si>
  <si>
    <t>City &amp; Zip Code:</t>
  </si>
  <si>
    <t>Address:</t>
  </si>
  <si>
    <t>Location</t>
  </si>
  <si>
    <t>Total Project Budget:</t>
  </si>
  <si>
    <t>Match:</t>
  </si>
  <si>
    <t>Total Request Amount:</t>
  </si>
  <si>
    <t>Project Cost</t>
  </si>
  <si>
    <r>
      <rPr>
        <b/>
        <sz val="12"/>
        <rFont val="Calibri"/>
        <family val="2"/>
        <scheme val="minor"/>
      </rPr>
      <t>Q1</t>
    </r>
    <r>
      <rPr>
        <sz val="12"/>
        <rFont val="Calibri"/>
        <family val="2"/>
        <scheme val="minor"/>
      </rPr>
      <t xml:space="preserve">
01/01/21-03/01/21</t>
    </r>
  </si>
  <si>
    <r>
      <rPr>
        <b/>
        <sz val="12"/>
        <rFont val="Calibri"/>
        <family val="2"/>
        <scheme val="minor"/>
      </rPr>
      <t xml:space="preserve">Q2 </t>
    </r>
    <r>
      <rPr>
        <sz val="12"/>
        <rFont val="Calibri"/>
        <family val="2"/>
        <scheme val="minor"/>
      </rPr>
      <t xml:space="preserve">
4/1/21 - 6/30/21</t>
    </r>
  </si>
  <si>
    <r>
      <rPr>
        <b/>
        <sz val="12"/>
        <rFont val="Calibri"/>
        <family val="2"/>
        <scheme val="minor"/>
      </rPr>
      <t>Q3</t>
    </r>
    <r>
      <rPr>
        <sz val="12"/>
        <rFont val="Calibri"/>
        <family val="2"/>
        <scheme val="minor"/>
      </rPr>
      <t xml:space="preserve">
07/1/21 - 09/30/21</t>
    </r>
  </si>
  <si>
    <r>
      <rPr>
        <b/>
        <sz val="12"/>
        <rFont val="Calibri"/>
        <family val="2"/>
        <scheme val="minor"/>
      </rPr>
      <t>Q4</t>
    </r>
    <r>
      <rPr>
        <sz val="12"/>
        <rFont val="Calibri"/>
        <family val="2"/>
        <scheme val="minor"/>
      </rPr>
      <t xml:space="preserve">
10/1/21 - 12/31/21</t>
    </r>
  </si>
  <si>
    <r>
      <rPr>
        <b/>
        <sz val="12"/>
        <rFont val="Calibri"/>
        <family val="2"/>
        <scheme val="minor"/>
      </rPr>
      <t>Q5</t>
    </r>
    <r>
      <rPr>
        <sz val="12"/>
        <rFont val="Calibri"/>
        <family val="2"/>
        <scheme val="minor"/>
      </rPr>
      <t xml:space="preserve">
01/1/22 - 03/31/22</t>
    </r>
  </si>
  <si>
    <r>
      <rPr>
        <b/>
        <sz val="12"/>
        <rFont val="Calibri"/>
        <family val="2"/>
        <scheme val="minor"/>
      </rPr>
      <t>Q6</t>
    </r>
    <r>
      <rPr>
        <sz val="12"/>
        <rFont val="Calibri"/>
        <family val="2"/>
        <scheme val="minor"/>
      </rPr>
      <t xml:space="preserve">
04/1/22 -   06/30/22</t>
    </r>
  </si>
  <si>
    <r>
      <rPr>
        <b/>
        <sz val="12"/>
        <rFont val="Calibri"/>
        <family val="2"/>
        <scheme val="minor"/>
      </rPr>
      <t>Q7</t>
    </r>
    <r>
      <rPr>
        <sz val="12"/>
        <rFont val="Calibri"/>
        <family val="2"/>
        <scheme val="minor"/>
      </rPr>
      <t xml:space="preserve">
07/1/22 - 09/30/22</t>
    </r>
  </si>
  <si>
    <r>
      <rPr>
        <b/>
        <sz val="12"/>
        <rFont val="Calibri"/>
        <family val="2"/>
        <scheme val="minor"/>
      </rPr>
      <t>Q8</t>
    </r>
    <r>
      <rPr>
        <sz val="12"/>
        <rFont val="Calibri"/>
        <family val="2"/>
        <scheme val="minor"/>
      </rPr>
      <t xml:space="preserve">
10/1/2022 - 12/31/22</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</si>
</sst>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Arial"/>
      <family val="2"/>
    </font>
    <font>
      <sz val="12"/>
      <color theme="1"/>
      <name val="Calibri"/>
      <family val="2"/>
      <scheme val="minor"/>
    </font>
    <font>
      <b/>
      <sz val="12"/>
      <color theme="1"/>
      <name val="Calibri"/>
      <family val="2"/>
      <scheme val="minor"/>
    </font>
    <font>
      <i/>
      <sz val="12"/>
      <color theme="1"/>
      <name val="Calibri"/>
      <family val="2"/>
      <scheme val="minor"/>
    </font>
    <font>
      <b/>
      <i/>
      <sz val="12"/>
      <color theme="1"/>
      <name val="Calibri"/>
      <family val="2"/>
      <scheme val="minor"/>
    </font>
    <font>
      <sz val="14"/>
      <color theme="1"/>
      <name val="Calibri"/>
      <family val="2"/>
      <scheme val="minor"/>
    </font>
    <font>
      <b/>
      <sz val="14"/>
      <color theme="1"/>
      <name val="Calibri"/>
      <family val="2"/>
      <scheme val="minor"/>
    </font>
    <font>
      <sz val="12"/>
      <name val="Calibri"/>
      <family val="2"/>
      <scheme val="minor"/>
    </font>
    <font>
      <sz val="14"/>
      <name val="Calibri"/>
      <family val="2"/>
      <scheme val="minor"/>
    </font>
    <font>
      <b/>
      <sz val="14"/>
      <name val="Calibri"/>
      <family val="2"/>
      <scheme val="minor"/>
    </font>
    <font>
      <i/>
      <sz val="12"/>
      <name val="Calibri"/>
      <family val="2"/>
      <scheme val="minor"/>
    </font>
    <font>
      <b/>
      <sz val="16"/>
      <name val="Calibri"/>
      <family val="2"/>
      <scheme val="minor"/>
    </font>
    <font>
      <b/>
      <sz val="16"/>
      <color theme="1"/>
      <name val="Calibri"/>
      <family val="2"/>
      <scheme val="minor"/>
    </font>
    <font>
      <b/>
      <sz val="11"/>
      <name val="Calibri"/>
      <family val="2"/>
      <scheme val="minor"/>
    </font>
    <font>
      <b/>
      <sz val="12"/>
      <name val="Calibri"/>
      <family val="2"/>
      <scheme val="minor"/>
    </font>
    <font>
      <sz val="11"/>
      <name val="Calibri"/>
      <family val="2"/>
      <scheme val="minor"/>
    </font>
    <font>
      <sz val="8"/>
      <color rgb="FF000000"/>
      <name val="Tahoma"/>
      <family val="2"/>
    </font>
    <font>
      <u/>
      <sz val="12"/>
      <color theme="1"/>
      <name val="Calibri"/>
      <family val="2"/>
      <scheme val="minor"/>
    </font>
    <font>
      <b/>
      <u/>
      <sz val="12"/>
      <name val="Calibri"/>
      <family val="2"/>
      <scheme val="minor"/>
    </font>
    <font>
      <u/>
      <sz val="11"/>
      <color theme="1"/>
      <name val="Calibri"/>
      <family val="2"/>
      <scheme val="minor"/>
    </font>
    <font>
      <b/>
      <sz val="12"/>
      <color theme="1"/>
      <name val="Arial"/>
      <family val="2"/>
    </font>
    <font>
      <i/>
      <sz val="12"/>
      <color theme="1"/>
      <name val="Arial"/>
      <family val="2"/>
    </font>
    <font>
      <b/>
      <u/>
      <sz val="12"/>
      <color theme="1"/>
      <name val="Arial"/>
      <family val="2"/>
    </font>
    <font>
      <u/>
      <sz val="11"/>
      <color theme="10"/>
      <name val="Calibri"/>
      <family val="2"/>
      <scheme val="minor"/>
    </font>
    <font>
      <u/>
      <sz val="12"/>
      <color theme="10"/>
      <name val="Arial"/>
      <family val="2"/>
    </font>
    <font>
      <u/>
      <sz val="12"/>
      <color theme="1"/>
      <name val="Arial"/>
      <family val="2"/>
    </font>
    <font>
      <sz val="10"/>
      <color rgb="FF000000"/>
      <name val="Times New Roman"/>
      <family val="1"/>
    </font>
    <font>
      <sz val="12"/>
      <color rgb="FF000000"/>
      <name val="Calibri"/>
      <family val="2"/>
      <scheme val="minor"/>
    </font>
    <font>
      <b/>
      <sz val="12"/>
      <color rgb="FF00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theme="0" tint="-0.14999847407452621"/>
        <bgColor indexed="64"/>
      </patternFill>
    </fill>
  </fills>
  <borders count="69">
    <border>
      <left/>
      <right/>
      <top/>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style="medium">
        <color theme="1"/>
      </right>
      <top style="medium">
        <color theme="1"/>
      </top>
      <bottom style="medium">
        <color theme="1"/>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rgb="FF000000"/>
      </top>
      <bottom/>
      <diagonal/>
    </border>
    <border>
      <left style="medium">
        <color indexed="64"/>
      </left>
      <right/>
      <top style="thin">
        <color rgb="FF000000"/>
      </top>
      <bottom/>
      <diagonal/>
    </border>
    <border>
      <left style="thin">
        <color indexed="64"/>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medium">
        <color indexed="64"/>
      </right>
      <top/>
      <bottom style="thin">
        <color rgb="FF000000"/>
      </bottom>
      <diagonal/>
    </border>
    <border>
      <left style="medium">
        <color indexed="64"/>
      </left>
      <right/>
      <top/>
      <bottom style="thin">
        <color rgb="FF000000"/>
      </bottom>
      <diagonal/>
    </border>
    <border>
      <left style="medium">
        <color indexed="64"/>
      </left>
      <right/>
      <top style="medium">
        <color indexed="64"/>
      </top>
      <bottom style="medium">
        <color indexed="64"/>
      </bottom>
      <diagonal/>
    </border>
    <border>
      <left style="thin">
        <color indexed="64"/>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6" fillId="0" borderId="0" applyNumberFormat="0" applyFill="0" applyBorder="0" applyAlignment="0" applyProtection="0"/>
    <xf numFmtId="0" fontId="29" fillId="0" borderId="0"/>
  </cellStyleXfs>
  <cellXfs count="300">
    <xf numFmtId="0" fontId="0" fillId="0" borderId="0" xfId="0"/>
    <xf numFmtId="0" fontId="3" fillId="0" borderId="0" xfId="0" applyFont="1" applyAlignment="1">
      <alignment vertical="center"/>
    </xf>
    <xf numFmtId="0" fontId="4" fillId="0" borderId="0" xfId="0" applyFont="1" applyAlignment="1">
      <alignment vertical="center" wrapText="1"/>
    </xf>
    <xf numFmtId="0" fontId="4" fillId="2" borderId="1" xfId="0" applyFont="1" applyFill="1" applyBorder="1" applyAlignment="1" applyProtection="1">
      <alignment vertical="center" wrapText="1"/>
    </xf>
    <xf numFmtId="0" fontId="4" fillId="2" borderId="2" xfId="0" applyFont="1" applyFill="1" applyBorder="1" applyAlignment="1" applyProtection="1">
      <alignment vertical="center" wrapText="1"/>
      <protection locked="0"/>
    </xf>
    <xf numFmtId="0" fontId="5" fillId="3" borderId="3" xfId="0" applyFont="1" applyFill="1" applyBorder="1" applyAlignment="1" applyProtection="1">
      <alignment vertical="center" wrapText="1"/>
      <protection locked="0"/>
    </xf>
    <xf numFmtId="0" fontId="4" fillId="2" borderId="2" xfId="0" applyFont="1" applyFill="1" applyBorder="1" applyAlignment="1" applyProtection="1">
      <alignment vertical="center" wrapText="1"/>
    </xf>
    <xf numFmtId="0" fontId="4" fillId="0" borderId="2" xfId="0" applyFont="1" applyBorder="1" applyAlignment="1" applyProtection="1">
      <alignment vertical="center" wrapText="1"/>
      <protection locked="0"/>
    </xf>
    <xf numFmtId="0" fontId="7" fillId="2" borderId="2" xfId="0" applyFont="1" applyFill="1" applyBorder="1" applyAlignment="1" applyProtection="1">
      <alignment vertical="center" wrapText="1"/>
      <protection locked="0"/>
    </xf>
    <xf numFmtId="0" fontId="4" fillId="0" borderId="0" xfId="0" applyFont="1"/>
    <xf numFmtId="0" fontId="4" fillId="0" borderId="0" xfId="0" applyFont="1" applyAlignment="1">
      <alignment horizontal="center" vertical="center" wrapText="1"/>
    </xf>
    <xf numFmtId="164" fontId="8" fillId="2" borderId="4" xfId="0" applyNumberFormat="1" applyFont="1" applyFill="1" applyBorder="1" applyAlignment="1" applyProtection="1">
      <alignment horizontal="center" vertical="center" wrapText="1"/>
      <protection locked="0"/>
    </xf>
    <xf numFmtId="0" fontId="9" fillId="2" borderId="5" xfId="0" applyFont="1" applyFill="1" applyBorder="1" applyAlignment="1" applyProtection="1">
      <alignment horizontal="right" vertical="center"/>
      <protection locked="0"/>
    </xf>
    <xf numFmtId="0" fontId="0" fillId="2" borderId="5" xfId="0" applyFill="1" applyBorder="1" applyProtection="1"/>
    <xf numFmtId="0" fontId="0" fillId="2" borderId="6" xfId="0" applyFill="1" applyBorder="1" applyProtection="1"/>
    <xf numFmtId="164" fontId="10" fillId="0" borderId="7" xfId="0" applyNumberFormat="1" applyFont="1" applyBorder="1" applyAlignment="1" applyProtection="1">
      <alignment horizontal="center" vertical="center" wrapText="1"/>
      <protection locked="0"/>
    </xf>
    <xf numFmtId="0" fontId="10" fillId="0" borderId="7" xfId="0" applyFont="1" applyBorder="1" applyAlignment="1" applyProtection="1">
      <alignment horizontal="left" vertical="top" wrapText="1"/>
      <protection locked="0"/>
    </xf>
    <xf numFmtId="0" fontId="10" fillId="0" borderId="8"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164" fontId="10" fillId="0" borderId="10" xfId="0" applyNumberFormat="1" applyFont="1" applyBorder="1" applyAlignment="1" applyProtection="1">
      <alignment horizontal="center" vertical="center" wrapText="1"/>
      <protection locked="0"/>
    </xf>
    <xf numFmtId="0" fontId="10" fillId="0" borderId="10"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12" xfId="0" applyFont="1" applyBorder="1" applyAlignment="1" applyProtection="1">
      <alignment horizontal="left" vertical="top" wrapText="1"/>
      <protection locked="0"/>
    </xf>
    <xf numFmtId="0" fontId="11" fillId="0" borderId="12" xfId="0" applyFont="1" applyBorder="1" applyAlignment="1" applyProtection="1">
      <alignment horizontal="left" vertical="top" wrapText="1"/>
      <protection locked="0"/>
    </xf>
    <xf numFmtId="164" fontId="10" fillId="0" borderId="13" xfId="0" applyNumberFormat="1" applyFont="1" applyBorder="1" applyAlignment="1" applyProtection="1">
      <alignment horizontal="center" vertical="center" wrapText="1"/>
      <protection locked="0"/>
    </xf>
    <xf numFmtId="0" fontId="12" fillId="3" borderId="13"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4" fillId="0" borderId="0" xfId="0" applyFont="1" applyProtection="1"/>
    <xf numFmtId="0" fontId="4" fillId="2" borderId="0" xfId="0" applyFont="1" applyFill="1" applyProtection="1"/>
    <xf numFmtId="0" fontId="4" fillId="2" borderId="0" xfId="0" applyFont="1" applyFill="1" applyAlignment="1"/>
    <xf numFmtId="0" fontId="14" fillId="2" borderId="16" xfId="0" applyFont="1" applyFill="1" applyBorder="1" applyAlignment="1" applyProtection="1"/>
    <xf numFmtId="0" fontId="14" fillId="2" borderId="17" xfId="0" applyFont="1" applyFill="1" applyBorder="1" applyAlignment="1" applyProtection="1"/>
    <xf numFmtId="0" fontId="14" fillId="2" borderId="18" xfId="0" applyFont="1" applyFill="1" applyBorder="1" applyAlignment="1" applyProtection="1">
      <alignment horizontal="left"/>
      <protection locked="0"/>
    </xf>
    <xf numFmtId="0" fontId="14" fillId="3" borderId="19" xfId="0" applyFont="1" applyFill="1" applyBorder="1" applyAlignment="1" applyProtection="1">
      <protection locked="0"/>
    </xf>
    <xf numFmtId="0" fontId="14" fillId="2" borderId="20" xfId="0" applyFont="1" applyFill="1" applyBorder="1" applyAlignment="1" applyProtection="1"/>
    <xf numFmtId="0" fontId="14" fillId="2" borderId="21" xfId="0" applyFont="1" applyFill="1" applyBorder="1" applyAlignment="1" applyProtection="1"/>
    <xf numFmtId="0" fontId="14" fillId="2" borderId="22" xfId="0" applyFont="1" applyFill="1" applyBorder="1" applyAlignment="1" applyProtection="1">
      <alignment horizontal="left"/>
      <protection locked="0"/>
    </xf>
    <xf numFmtId="0" fontId="14" fillId="3" borderId="23" xfId="0" applyFont="1" applyFill="1" applyBorder="1" applyAlignment="1" applyProtection="1">
      <protection locked="0"/>
    </xf>
    <xf numFmtId="0" fontId="6" fillId="0" borderId="0" xfId="0" applyFont="1" applyAlignment="1" applyProtection="1">
      <alignment horizontal="right" vertical="center"/>
      <protection locked="0"/>
    </xf>
    <xf numFmtId="164" fontId="9" fillId="0" borderId="34" xfId="0" applyNumberFormat="1" applyFont="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4" fillId="2" borderId="0" xfId="0" applyFont="1" applyFill="1" applyBorder="1"/>
    <xf numFmtId="164" fontId="4" fillId="4" borderId="10" xfId="0" applyNumberFormat="1" applyFont="1" applyFill="1" applyBorder="1" applyAlignment="1" applyProtection="1">
      <alignment horizontal="center" vertical="center"/>
      <protection locked="0"/>
    </xf>
    <xf numFmtId="164" fontId="4" fillId="4" borderId="11" xfId="0" applyNumberFormat="1" applyFont="1" applyFill="1" applyBorder="1" applyAlignment="1" applyProtection="1">
      <alignment horizontal="center" vertical="center" wrapText="1"/>
      <protection locked="0"/>
    </xf>
    <xf numFmtId="0" fontId="4" fillId="4" borderId="11" xfId="0" applyFont="1" applyFill="1" applyBorder="1" applyAlignment="1" applyProtection="1">
      <alignment horizontal="left" vertical="center" wrapText="1"/>
      <protection locked="0"/>
    </xf>
    <xf numFmtId="164" fontId="4" fillId="0" borderId="11" xfId="0" applyNumberFormat="1" applyFont="1" applyBorder="1" applyAlignment="1" applyProtection="1">
      <alignment horizontal="center" vertical="center" wrapText="1"/>
      <protection locked="0"/>
    </xf>
    <xf numFmtId="0" fontId="4" fillId="0" borderId="11" xfId="0" applyFont="1" applyBorder="1" applyAlignment="1" applyProtection="1">
      <alignment horizontal="left" vertical="center" wrapText="1"/>
      <protection locked="0"/>
    </xf>
    <xf numFmtId="164" fontId="4" fillId="0" borderId="10" xfId="0" applyNumberFormat="1" applyFont="1" applyBorder="1" applyAlignment="1" applyProtection="1">
      <alignment horizontal="center" vertical="center"/>
      <protection locked="0"/>
    </xf>
    <xf numFmtId="0" fontId="12" fillId="3" borderId="15" xfId="0" applyFont="1" applyFill="1" applyBorder="1" applyAlignment="1" applyProtection="1">
      <alignment horizontal="center" vertical="center"/>
      <protection locked="0"/>
    </xf>
    <xf numFmtId="0" fontId="4" fillId="2" borderId="0" xfId="0" applyFont="1" applyFill="1"/>
    <xf numFmtId="0" fontId="15" fillId="2" borderId="16" xfId="0" applyFont="1" applyFill="1" applyBorder="1" applyAlignment="1" applyProtection="1"/>
    <xf numFmtId="0" fontId="15" fillId="2" borderId="17" xfId="0" applyFont="1" applyFill="1" applyBorder="1" applyAlignment="1" applyProtection="1"/>
    <xf numFmtId="0" fontId="15" fillId="2" borderId="18" xfId="0" applyFont="1" applyFill="1" applyBorder="1" applyAlignment="1" applyProtection="1">
      <alignment horizontal="left"/>
      <protection locked="0"/>
    </xf>
    <xf numFmtId="0" fontId="14" fillId="3" borderId="19" xfId="0" applyFont="1" applyFill="1" applyBorder="1" applyAlignment="1" applyProtection="1">
      <alignment horizontal="center"/>
      <protection locked="0"/>
    </xf>
    <xf numFmtId="0" fontId="14" fillId="3" borderId="23" xfId="0" applyFont="1" applyFill="1" applyBorder="1" applyAlignment="1" applyProtection="1">
      <alignment horizontal="center"/>
      <protection locked="0"/>
    </xf>
    <xf numFmtId="0" fontId="4" fillId="0" borderId="0" xfId="0" applyFont="1" applyBorder="1"/>
    <xf numFmtId="0" fontId="4" fillId="0" borderId="0" xfId="0" applyFont="1" applyBorder="1" applyAlignment="1">
      <alignment vertical="center"/>
    </xf>
    <xf numFmtId="164" fontId="4" fillId="0" borderId="0" xfId="0" applyNumberFormat="1" applyFont="1" applyFill="1" applyBorder="1"/>
    <xf numFmtId="0" fontId="4" fillId="0" borderId="0" xfId="0" applyFont="1" applyFill="1" applyBorder="1" applyAlignment="1">
      <alignment vertical="center"/>
    </xf>
    <xf numFmtId="0" fontId="4" fillId="0" borderId="0" xfId="0" applyFont="1" applyFill="1" applyBorder="1"/>
    <xf numFmtId="164" fontId="16" fillId="0" borderId="0" xfId="0" applyNumberFormat="1" applyFont="1" applyFill="1" applyBorder="1" applyAlignment="1" applyProtection="1">
      <alignment vertical="center" wrapText="1"/>
    </xf>
    <xf numFmtId="9" fontId="5" fillId="0" borderId="0" xfId="2" applyFont="1" applyFill="1" applyBorder="1" applyAlignment="1">
      <alignment horizontal="center"/>
    </xf>
    <xf numFmtId="164" fontId="5" fillId="0" borderId="0" xfId="0" applyNumberFormat="1" applyFont="1" applyFill="1" applyBorder="1" applyAlignment="1">
      <alignment horizontal="center"/>
    </xf>
    <xf numFmtId="0" fontId="17" fillId="0" borderId="0" xfId="0" applyFont="1" applyFill="1" applyBorder="1" applyAlignment="1" applyProtection="1">
      <alignment horizontal="center" vertical="center"/>
    </xf>
    <xf numFmtId="0" fontId="4" fillId="0" borderId="0" xfId="0" applyFont="1" applyBorder="1" applyProtection="1">
      <protection locked="0"/>
    </xf>
    <xf numFmtId="9" fontId="2" fillId="0" borderId="11" xfId="2" applyFont="1" applyFill="1" applyBorder="1" applyAlignment="1" applyProtection="1">
      <alignment horizontal="center"/>
      <protection locked="0"/>
    </xf>
    <xf numFmtId="164" fontId="2" fillId="0" borderId="11" xfId="0" applyNumberFormat="1" applyFont="1" applyFill="1" applyBorder="1" applyAlignment="1" applyProtection="1">
      <alignment horizontal="center"/>
      <protection locked="0"/>
    </xf>
    <xf numFmtId="0" fontId="17" fillId="3" borderId="12" xfId="0" applyFont="1" applyFill="1" applyBorder="1" applyAlignment="1" applyProtection="1">
      <alignment horizontal="right" vertical="center"/>
      <protection locked="0"/>
    </xf>
    <xf numFmtId="0" fontId="17" fillId="3" borderId="35" xfId="0" applyFont="1" applyFill="1" applyBorder="1" applyAlignment="1" applyProtection="1">
      <alignment vertical="center"/>
    </xf>
    <xf numFmtId="0" fontId="17" fillId="3" borderId="10" xfId="0" applyFont="1" applyFill="1" applyBorder="1" applyAlignment="1" applyProtection="1">
      <alignment vertical="center"/>
    </xf>
    <xf numFmtId="9" fontId="0" fillId="0" borderId="11" xfId="2" applyFont="1" applyFill="1" applyBorder="1" applyAlignment="1" applyProtection="1">
      <alignment horizontal="center"/>
      <protection locked="0"/>
    </xf>
    <xf numFmtId="164" fontId="18" fillId="0" borderId="11" xfId="0" applyNumberFormat="1" applyFont="1" applyFill="1" applyBorder="1" applyAlignment="1" applyProtection="1">
      <alignment horizontal="center" wrapText="1"/>
      <protection locked="0"/>
    </xf>
    <xf numFmtId="0" fontId="17" fillId="3" borderId="9" xfId="0" applyFont="1" applyFill="1" applyBorder="1" applyAlignment="1" applyProtection="1">
      <alignment horizontal="right" vertical="center"/>
      <protection locked="0"/>
    </xf>
    <xf numFmtId="0" fontId="17" fillId="3" borderId="36" xfId="0" applyFont="1" applyFill="1" applyBorder="1" applyAlignment="1" applyProtection="1">
      <alignment vertical="center"/>
    </xf>
    <xf numFmtId="0" fontId="17" fillId="3" borderId="37" xfId="0" applyFont="1" applyFill="1" applyBorder="1" applyAlignment="1" applyProtection="1">
      <alignment vertical="center"/>
    </xf>
    <xf numFmtId="164" fontId="17" fillId="0" borderId="0" xfId="0" applyNumberFormat="1" applyFont="1" applyFill="1" applyBorder="1" applyAlignment="1" applyProtection="1">
      <alignment vertical="center" wrapText="1"/>
    </xf>
    <xf numFmtId="164" fontId="17" fillId="0" borderId="11" xfId="0" applyNumberFormat="1" applyFont="1" applyFill="1" applyBorder="1" applyAlignment="1" applyProtection="1">
      <alignment horizontal="center" vertical="center" wrapText="1"/>
      <protection locked="0"/>
    </xf>
    <xf numFmtId="164" fontId="16" fillId="0" borderId="0" xfId="1" applyNumberFormat="1" applyFont="1" applyFill="1" applyBorder="1" applyAlignment="1" applyProtection="1">
      <alignment horizontal="right" vertical="center"/>
    </xf>
    <xf numFmtId="164" fontId="16" fillId="3" borderId="32" xfId="0" applyNumberFormat="1" applyFont="1" applyFill="1" applyBorder="1" applyAlignment="1" applyProtection="1">
      <alignment vertical="center" wrapText="1"/>
    </xf>
    <xf numFmtId="164" fontId="16" fillId="3" borderId="31" xfId="0" applyNumberFormat="1" applyFont="1" applyFill="1" applyBorder="1" applyAlignment="1" applyProtection="1">
      <alignment vertical="center" wrapText="1"/>
    </xf>
    <xf numFmtId="164" fontId="16" fillId="3" borderId="31" xfId="0" applyNumberFormat="1" applyFont="1" applyFill="1" applyBorder="1" applyAlignment="1" applyProtection="1">
      <alignment vertical="center" wrapText="1"/>
      <protection locked="0"/>
    </xf>
    <xf numFmtId="164" fontId="16" fillId="3" borderId="31" xfId="1" applyNumberFormat="1" applyFont="1" applyFill="1" applyBorder="1" applyAlignment="1" applyProtection="1">
      <alignment horizontal="right" vertical="center"/>
      <protection locked="0"/>
    </xf>
    <xf numFmtId="0" fontId="17" fillId="3" borderId="31" xfId="0" applyFont="1" applyFill="1" applyBorder="1" applyAlignment="1" applyProtection="1">
      <alignment horizontal="right" vertical="center"/>
      <protection locked="0"/>
    </xf>
    <xf numFmtId="0" fontId="17" fillId="3" borderId="30" xfId="0" applyFont="1" applyFill="1" applyBorder="1" applyAlignment="1" applyProtection="1">
      <alignment vertical="center"/>
    </xf>
    <xf numFmtId="164" fontId="4" fillId="0" borderId="29" xfId="0" applyNumberFormat="1" applyFont="1" applyFill="1" applyBorder="1" applyAlignment="1" applyProtection="1">
      <alignment horizontal="center" vertical="center"/>
      <protection locked="0"/>
    </xf>
    <xf numFmtId="49" fontId="18" fillId="0" borderId="10" xfId="0" applyNumberFormat="1" applyFont="1" applyFill="1" applyBorder="1" applyAlignment="1" applyProtection="1">
      <alignment vertical="center" wrapText="1"/>
      <protection locked="0"/>
    </xf>
    <xf numFmtId="164" fontId="18" fillId="0" borderId="11" xfId="0" applyNumberFormat="1" applyFont="1" applyBorder="1" applyAlignment="1" applyProtection="1">
      <alignment horizontal="right" vertical="center" wrapText="1"/>
      <protection locked="0"/>
    </xf>
    <xf numFmtId="164" fontId="18" fillId="0" borderId="11" xfId="0" applyNumberFormat="1" applyFont="1" applyFill="1" applyBorder="1" applyAlignment="1" applyProtection="1">
      <alignment horizontal="right" vertical="center" wrapText="1"/>
      <protection locked="0"/>
    </xf>
    <xf numFmtId="164" fontId="18" fillId="0" borderId="11" xfId="1" applyNumberFormat="1" applyFont="1" applyFill="1" applyBorder="1" applyAlignment="1" applyProtection="1">
      <alignment horizontal="right" vertical="center" wrapText="1"/>
      <protection locked="0"/>
    </xf>
    <xf numFmtId="0" fontId="17" fillId="4" borderId="11" xfId="0" applyFont="1" applyFill="1" applyBorder="1" applyAlignment="1" applyProtection="1">
      <alignment horizontal="left" vertical="center" wrapText="1"/>
      <protection locked="0"/>
    </xf>
    <xf numFmtId="0" fontId="17" fillId="0" borderId="28" xfId="0" applyFont="1" applyFill="1" applyBorder="1" applyAlignment="1" applyProtection="1">
      <alignment horizontal="center" vertical="center"/>
      <protection locked="0"/>
    </xf>
    <xf numFmtId="164" fontId="18" fillId="5" borderId="11" xfId="1" applyNumberFormat="1" applyFont="1" applyFill="1" applyBorder="1" applyAlignment="1" applyProtection="1">
      <alignment horizontal="left" vertical="center" wrapText="1"/>
    </xf>
    <xf numFmtId="0" fontId="17" fillId="4" borderId="11" xfId="0" quotePrefix="1" applyFont="1" applyFill="1" applyBorder="1" applyAlignment="1" applyProtection="1">
      <alignment horizontal="left" vertical="center" wrapText="1"/>
      <protection locked="0"/>
    </xf>
    <xf numFmtId="0" fontId="0" fillId="0" borderId="0" xfId="0" applyFont="1"/>
    <xf numFmtId="0" fontId="0" fillId="0" borderId="0" xfId="0" applyNumberFormat="1" applyFont="1" applyAlignment="1">
      <alignment wrapText="1"/>
    </xf>
    <xf numFmtId="0" fontId="16" fillId="0" borderId="28" xfId="0" applyFont="1" applyBorder="1" applyAlignment="1" applyProtection="1">
      <alignment horizontal="center" vertical="center" wrapText="1"/>
      <protection locked="0"/>
    </xf>
    <xf numFmtId="0" fontId="16" fillId="0" borderId="38" xfId="0" applyFont="1" applyBorder="1" applyAlignment="1" applyProtection="1">
      <alignment horizontal="center" vertical="center" wrapText="1"/>
      <protection locked="0"/>
    </xf>
    <xf numFmtId="44" fontId="16" fillId="2" borderId="10" xfId="1" applyFont="1" applyFill="1" applyBorder="1" applyAlignment="1" applyProtection="1">
      <alignment vertical="top" wrapText="1"/>
      <protection locked="0"/>
    </xf>
    <xf numFmtId="0" fontId="16" fillId="0" borderId="12" xfId="0" quotePrefix="1" applyFont="1" applyBorder="1" applyAlignment="1" applyProtection="1">
      <alignment horizontal="left" vertical="center" wrapText="1"/>
      <protection locked="0"/>
    </xf>
    <xf numFmtId="0" fontId="16" fillId="0" borderId="14" xfId="0" applyFont="1" applyBorder="1" applyAlignment="1" applyProtection="1">
      <alignment horizontal="center" vertical="center" wrapText="1"/>
    </xf>
    <xf numFmtId="0" fontId="16" fillId="0" borderId="39" xfId="0" applyFont="1" applyBorder="1" applyAlignment="1" applyProtection="1">
      <alignment horizontal="center" vertical="center" wrapText="1"/>
    </xf>
    <xf numFmtId="0" fontId="17" fillId="3" borderId="40" xfId="0" applyFont="1" applyFill="1" applyBorder="1" applyAlignment="1" applyProtection="1">
      <alignment vertical="center" wrapText="1"/>
    </xf>
    <xf numFmtId="0" fontId="17" fillId="3" borderId="35" xfId="0" applyFont="1" applyFill="1" applyBorder="1" applyAlignment="1" applyProtection="1">
      <alignment vertical="center" wrapText="1"/>
    </xf>
    <xf numFmtId="0" fontId="17" fillId="3" borderId="35" xfId="0" applyFont="1" applyFill="1" applyBorder="1" applyAlignment="1" applyProtection="1">
      <alignment vertical="center" wrapText="1"/>
      <protection locked="0"/>
    </xf>
    <xf numFmtId="0" fontId="16" fillId="0" borderId="8" xfId="0" applyFont="1" applyBorder="1" applyAlignment="1" applyProtection="1">
      <alignment horizontal="center" vertical="center" wrapText="1"/>
      <protection locked="0"/>
    </xf>
    <xf numFmtId="164" fontId="4" fillId="0" borderId="29" xfId="0" applyNumberFormat="1" applyFont="1" applyFill="1" applyBorder="1" applyAlignment="1" applyProtection="1">
      <alignment vertical="center"/>
      <protection locked="0"/>
    </xf>
    <xf numFmtId="49" fontId="18" fillId="0" borderId="10" xfId="0" applyNumberFormat="1" applyFont="1" applyFill="1" applyBorder="1" applyAlignment="1" applyProtection="1">
      <alignment horizontal="left" vertical="center" wrapText="1"/>
      <protection locked="0"/>
    </xf>
    <xf numFmtId="0" fontId="16" fillId="0" borderId="35" xfId="0" applyFont="1" applyFill="1" applyBorder="1" applyAlignment="1" applyProtection="1">
      <alignment horizontal="left" vertical="center"/>
      <protection locked="0"/>
    </xf>
    <xf numFmtId="0" fontId="17" fillId="0" borderId="39" xfId="0" applyFont="1" applyFill="1" applyBorder="1" applyAlignment="1" applyProtection="1">
      <alignment horizontal="center" vertical="center"/>
    </xf>
    <xf numFmtId="49" fontId="16" fillId="0" borderId="35" xfId="0" applyNumberFormat="1" applyFont="1" applyFill="1" applyBorder="1" applyAlignment="1" applyProtection="1">
      <alignment horizontal="left" vertical="center"/>
      <protection locked="0"/>
    </xf>
    <xf numFmtId="0" fontId="17" fillId="3" borderId="40" xfId="0" applyFont="1" applyFill="1" applyBorder="1" applyAlignment="1" applyProtection="1">
      <alignment vertical="center"/>
    </xf>
    <xf numFmtId="0" fontId="17" fillId="3" borderId="35" xfId="0" applyFont="1" applyFill="1" applyBorder="1" applyAlignment="1" applyProtection="1">
      <alignment vertical="center"/>
      <protection locked="0"/>
    </xf>
    <xf numFmtId="0" fontId="17" fillId="0" borderId="8" xfId="0" applyFont="1" applyFill="1" applyBorder="1" applyAlignment="1" applyProtection="1">
      <alignment horizontal="center" vertical="center"/>
      <protection locked="0"/>
    </xf>
    <xf numFmtId="0" fontId="17" fillId="4" borderId="11" xfId="0" applyFont="1" applyFill="1" applyBorder="1" applyAlignment="1" applyProtection="1">
      <alignment horizontal="left" vertical="center"/>
      <protection locked="0"/>
    </xf>
    <xf numFmtId="0" fontId="17" fillId="0" borderId="41" xfId="0" applyFont="1" applyFill="1" applyBorder="1" applyAlignment="1" applyProtection="1">
      <alignment horizontal="center" vertical="center"/>
      <protection locked="0"/>
    </xf>
    <xf numFmtId="0" fontId="17" fillId="4" borderId="14" xfId="0" applyFont="1" applyFill="1" applyBorder="1" applyAlignment="1" applyProtection="1">
      <alignment horizontal="left" vertical="center" wrapText="1"/>
      <protection locked="0"/>
    </xf>
    <xf numFmtId="0" fontId="17" fillId="0" borderId="38" xfId="0" applyFont="1" applyFill="1" applyBorder="1" applyAlignment="1" applyProtection="1">
      <alignment horizontal="center" vertical="center"/>
      <protection locked="0"/>
    </xf>
    <xf numFmtId="0" fontId="8" fillId="0" borderId="0" xfId="0" applyFont="1" applyBorder="1"/>
    <xf numFmtId="0" fontId="12" fillId="3" borderId="27" xfId="0" applyFont="1" applyFill="1" applyBorder="1" applyAlignment="1" applyProtection="1">
      <alignment horizontal="center" vertical="center" wrapText="1"/>
      <protection locked="0"/>
    </xf>
    <xf numFmtId="0" fontId="12" fillId="3" borderId="26" xfId="0" applyFont="1" applyFill="1" applyBorder="1" applyAlignment="1" applyProtection="1">
      <alignment horizontal="center" vertical="center" wrapText="1"/>
      <protection locked="0"/>
    </xf>
    <xf numFmtId="0" fontId="12" fillId="3" borderId="25" xfId="0" applyFont="1" applyFill="1" applyBorder="1" applyAlignment="1" applyProtection="1">
      <alignment horizontal="center" vertical="center" wrapText="1"/>
      <protection locked="0"/>
    </xf>
    <xf numFmtId="0" fontId="12" fillId="3" borderId="42" xfId="0" applyFont="1" applyFill="1" applyBorder="1" applyAlignment="1" applyProtection="1">
      <alignment horizontal="center" vertical="center" wrapText="1"/>
      <protection locked="0"/>
    </xf>
    <xf numFmtId="0" fontId="12" fillId="3" borderId="42" xfId="0" applyFont="1" applyFill="1" applyBorder="1" applyAlignment="1" applyProtection="1">
      <alignment vertical="center"/>
      <protection locked="0"/>
    </xf>
    <xf numFmtId="0" fontId="12" fillId="3" borderId="23" xfId="0" applyFont="1" applyFill="1" applyBorder="1" applyAlignment="1" applyProtection="1">
      <alignment vertical="center"/>
    </xf>
    <xf numFmtId="0" fontId="5" fillId="0" borderId="0" xfId="0" applyFont="1" applyBorder="1" applyAlignment="1">
      <alignment wrapText="1"/>
    </xf>
    <xf numFmtId="49" fontId="12" fillId="6" borderId="16" xfId="0" applyNumberFormat="1" applyFont="1" applyFill="1" applyBorder="1" applyAlignment="1" applyProtection="1">
      <alignment vertical="center"/>
    </xf>
    <xf numFmtId="49" fontId="12" fillId="6" borderId="17" xfId="0" applyNumberFormat="1" applyFont="1" applyFill="1" applyBorder="1" applyAlignment="1" applyProtection="1">
      <alignment vertical="center"/>
    </xf>
    <xf numFmtId="49" fontId="12" fillId="6" borderId="18" xfId="0" applyNumberFormat="1" applyFont="1" applyFill="1" applyBorder="1" applyAlignment="1" applyProtection="1">
      <alignment horizontal="left" vertical="center"/>
      <protection locked="0"/>
    </xf>
    <xf numFmtId="0" fontId="9" fillId="0" borderId="43" xfId="0" applyFont="1" applyBorder="1" applyAlignment="1" applyProtection="1">
      <alignment horizontal="left" vertical="center"/>
      <protection locked="0"/>
    </xf>
    <xf numFmtId="0" fontId="9" fillId="0" borderId="19" xfId="0" applyFont="1" applyBorder="1" applyAlignment="1" applyProtection="1">
      <alignment vertical="center"/>
    </xf>
    <xf numFmtId="49" fontId="12" fillId="6" borderId="44" xfId="0" applyNumberFormat="1" applyFont="1" applyFill="1" applyBorder="1" applyAlignment="1" applyProtection="1">
      <alignment vertical="center"/>
    </xf>
    <xf numFmtId="49" fontId="12" fillId="6" borderId="45" xfId="0" applyNumberFormat="1" applyFont="1" applyFill="1" applyBorder="1" applyAlignment="1" applyProtection="1">
      <alignment vertical="center"/>
    </xf>
    <xf numFmtId="49" fontId="12" fillId="6" borderId="26" xfId="0" applyNumberFormat="1" applyFont="1" applyFill="1" applyBorder="1" applyAlignment="1" applyProtection="1">
      <alignment horizontal="left" vertical="center"/>
      <protection locked="0"/>
    </xf>
    <xf numFmtId="0" fontId="9" fillId="0" borderId="42" xfId="0" applyFont="1" applyBorder="1" applyAlignment="1" applyProtection="1">
      <alignment horizontal="left" vertical="center"/>
      <protection locked="0"/>
    </xf>
    <xf numFmtId="0" fontId="9" fillId="0" borderId="23" xfId="0" applyFont="1" applyBorder="1" applyAlignment="1" applyProtection="1">
      <alignment vertical="center"/>
    </xf>
    <xf numFmtId="0" fontId="4" fillId="0" borderId="0" xfId="0" applyNumberFormat="1" applyFont="1" applyAlignment="1">
      <alignment wrapText="1"/>
    </xf>
    <xf numFmtId="0" fontId="20" fillId="0" borderId="0" xfId="0" applyFont="1" applyProtection="1"/>
    <xf numFmtId="0" fontId="20" fillId="0" borderId="0" xfId="0" applyFont="1"/>
    <xf numFmtId="0" fontId="4" fillId="2" borderId="36" xfId="0" applyFont="1" applyFill="1" applyBorder="1" applyAlignment="1"/>
    <xf numFmtId="164" fontId="17" fillId="3" borderId="16" xfId="1" applyNumberFormat="1" applyFont="1" applyFill="1" applyBorder="1" applyAlignment="1" applyProtection="1">
      <alignment horizontal="right" vertical="center" wrapText="1"/>
      <protection locked="0"/>
    </xf>
    <xf numFmtId="0" fontId="17" fillId="3" borderId="46" xfId="0" applyFont="1" applyFill="1" applyBorder="1" applyAlignment="1" applyProtection="1">
      <alignment horizontal="right" vertical="center"/>
      <protection locked="0"/>
    </xf>
    <xf numFmtId="0" fontId="17" fillId="3" borderId="5" xfId="0" applyFont="1" applyFill="1" applyBorder="1" applyAlignment="1">
      <alignment vertical="center" wrapText="1"/>
    </xf>
    <xf numFmtId="0" fontId="17" fillId="3" borderId="17" xfId="0" applyFont="1" applyFill="1" applyBorder="1" applyAlignment="1">
      <alignment vertical="center" wrapText="1"/>
    </xf>
    <xf numFmtId="0" fontId="17" fillId="3" borderId="19" xfId="0" applyFont="1" applyFill="1" applyBorder="1" applyAlignment="1">
      <alignment vertical="center"/>
    </xf>
    <xf numFmtId="44" fontId="17" fillId="0" borderId="0" xfId="1" applyFont="1" applyFill="1" applyBorder="1" applyAlignment="1" applyProtection="1">
      <alignment horizontal="left" vertical="top" wrapText="1"/>
    </xf>
    <xf numFmtId="164" fontId="17" fillId="2" borderId="40" xfId="1" applyNumberFormat="1" applyFont="1" applyFill="1" applyBorder="1" applyAlignment="1" applyProtection="1">
      <alignment horizontal="right" vertical="center" wrapText="1"/>
      <protection locked="0"/>
    </xf>
    <xf numFmtId="49" fontId="10" fillId="5" borderId="15" xfId="0" applyNumberFormat="1" applyFont="1" applyFill="1" applyBorder="1" applyAlignment="1" applyProtection="1">
      <alignment vertical="center" wrapText="1"/>
    </xf>
    <xf numFmtId="49" fontId="10" fillId="5" borderId="13" xfId="0" applyNumberFormat="1" applyFont="1" applyFill="1" applyBorder="1" applyAlignment="1" applyProtection="1">
      <alignment vertical="center" wrapText="1"/>
    </xf>
    <xf numFmtId="49" fontId="10" fillId="2" borderId="7" xfId="0" applyNumberFormat="1" applyFont="1" applyFill="1" applyBorder="1" applyAlignment="1" applyProtection="1">
      <alignment horizontal="left" vertical="center" wrapText="1"/>
      <protection locked="0"/>
    </xf>
    <xf numFmtId="0" fontId="17" fillId="4" borderId="41" xfId="0" applyFont="1" applyFill="1" applyBorder="1" applyAlignment="1" applyProtection="1">
      <alignment vertical="center" wrapText="1"/>
      <protection locked="0"/>
    </xf>
    <xf numFmtId="49" fontId="10" fillId="5" borderId="47" xfId="0" applyNumberFormat="1" applyFont="1" applyFill="1" applyBorder="1" applyAlignment="1" applyProtection="1">
      <alignment vertical="center" wrapText="1"/>
    </xf>
    <xf numFmtId="49" fontId="10" fillId="5" borderId="34" xfId="0" applyNumberFormat="1" applyFont="1" applyFill="1" applyBorder="1" applyAlignment="1" applyProtection="1">
      <alignment vertical="center" wrapText="1"/>
    </xf>
    <xf numFmtId="49" fontId="10" fillId="2" borderId="10" xfId="0" applyNumberFormat="1" applyFont="1" applyFill="1" applyBorder="1" applyAlignment="1" applyProtection="1">
      <alignment horizontal="left" vertical="center" wrapText="1"/>
      <protection locked="0"/>
    </xf>
    <xf numFmtId="0" fontId="17" fillId="4" borderId="28" xfId="0" applyFont="1" applyFill="1" applyBorder="1" applyAlignment="1" applyProtection="1">
      <alignment vertical="center" wrapText="1"/>
      <protection locked="0"/>
    </xf>
    <xf numFmtId="0" fontId="10" fillId="2" borderId="28" xfId="0" quotePrefix="1" applyFont="1" applyFill="1" applyBorder="1" applyAlignment="1" applyProtection="1">
      <alignment horizontal="left" vertical="center" wrapText="1" indent="1"/>
      <protection locked="0"/>
    </xf>
    <xf numFmtId="164" fontId="17" fillId="2" borderId="48" xfId="1" applyNumberFormat="1" applyFont="1" applyFill="1" applyBorder="1" applyAlignment="1" applyProtection="1">
      <alignment horizontal="right" vertical="center" wrapText="1"/>
      <protection locked="0"/>
    </xf>
    <xf numFmtId="49" fontId="10" fillId="5" borderId="9" xfId="0" applyNumberFormat="1" applyFont="1" applyFill="1" applyBorder="1" applyAlignment="1" applyProtection="1">
      <alignment vertical="center" wrapText="1"/>
    </xf>
    <xf numFmtId="49" fontId="10" fillId="5" borderId="7" xfId="0" applyNumberFormat="1" applyFont="1" applyFill="1" applyBorder="1" applyAlignment="1" applyProtection="1">
      <alignment vertical="center" wrapText="1"/>
    </xf>
    <xf numFmtId="49" fontId="10" fillId="2" borderId="13" xfId="0" applyNumberFormat="1" applyFont="1" applyFill="1" applyBorder="1" applyAlignment="1" applyProtection="1">
      <alignment horizontal="left" vertical="center" wrapText="1"/>
      <protection locked="0"/>
    </xf>
    <xf numFmtId="0" fontId="10" fillId="2" borderId="38" xfId="0" quotePrefix="1" applyFont="1" applyFill="1" applyBorder="1" applyAlignment="1" applyProtection="1">
      <alignment horizontal="left" vertical="center" wrapText="1" indent="1"/>
      <protection locked="0"/>
    </xf>
    <xf numFmtId="0" fontId="17" fillId="3" borderId="36" xfId="0" applyFont="1" applyFill="1" applyBorder="1" applyAlignment="1" applyProtection="1">
      <alignment vertical="center" wrapText="1"/>
    </xf>
    <xf numFmtId="0" fontId="17" fillId="3" borderId="49" xfId="0" applyFont="1" applyFill="1" applyBorder="1" applyAlignment="1" applyProtection="1">
      <alignment vertical="center"/>
      <protection locked="0"/>
    </xf>
    <xf numFmtId="44" fontId="17" fillId="0" borderId="0" xfId="1" applyFont="1" applyFill="1" applyBorder="1" applyAlignment="1" applyProtection="1">
      <alignment vertical="top" wrapText="1"/>
    </xf>
    <xf numFmtId="164" fontId="17" fillId="2" borderId="50" xfId="1" applyNumberFormat="1" applyFont="1" applyFill="1" applyBorder="1" applyAlignment="1" applyProtection="1">
      <alignment horizontal="right" vertical="center" wrapText="1"/>
      <protection locked="0"/>
    </xf>
    <xf numFmtId="0" fontId="10" fillId="2" borderId="41" xfId="0" quotePrefix="1" applyFont="1" applyFill="1" applyBorder="1" applyAlignment="1" applyProtection="1">
      <alignment horizontal="left" vertical="center" wrapText="1" indent="1"/>
      <protection locked="0"/>
    </xf>
    <xf numFmtId="0" fontId="17" fillId="3" borderId="49" xfId="0" applyFont="1" applyFill="1" applyBorder="1" applyAlignment="1" applyProtection="1">
      <alignment vertical="center" wrapText="1"/>
      <protection locked="0"/>
    </xf>
    <xf numFmtId="49" fontId="10" fillId="5" borderId="15" xfId="0" applyNumberFormat="1" applyFont="1" applyFill="1" applyBorder="1" applyAlignment="1" applyProtection="1">
      <alignment vertical="center"/>
    </xf>
    <xf numFmtId="49" fontId="10" fillId="5" borderId="13" xfId="0" applyNumberFormat="1" applyFont="1" applyFill="1" applyBorder="1" applyAlignment="1" applyProtection="1">
      <alignment vertical="center"/>
    </xf>
    <xf numFmtId="49" fontId="10" fillId="2" borderId="10" xfId="0" applyNumberFormat="1" applyFont="1" applyFill="1" applyBorder="1" applyAlignment="1" applyProtection="1">
      <alignment horizontal="left" vertical="center"/>
      <protection locked="0"/>
    </xf>
    <xf numFmtId="0" fontId="17" fillId="4" borderId="49" xfId="0" applyFont="1" applyFill="1" applyBorder="1" applyAlignment="1" applyProtection="1">
      <alignment vertical="center" wrapText="1"/>
      <protection locked="0"/>
    </xf>
    <xf numFmtId="0" fontId="21" fillId="0" borderId="0" xfId="0" applyFont="1" applyFill="1" applyBorder="1" applyAlignment="1" applyProtection="1">
      <alignment horizontal="center" vertical="center" wrapText="1"/>
    </xf>
    <xf numFmtId="0" fontId="17" fillId="3" borderId="40" xfId="0" applyFont="1" applyFill="1" applyBorder="1" applyAlignment="1" applyProtection="1">
      <alignment horizontal="center" vertical="center" wrapText="1"/>
      <protection locked="0"/>
    </xf>
    <xf numFmtId="0" fontId="17" fillId="5" borderId="12" xfId="0" applyFont="1" applyFill="1" applyBorder="1" applyAlignment="1" applyProtection="1">
      <alignment vertical="center" wrapText="1"/>
    </xf>
    <xf numFmtId="0" fontId="17" fillId="5" borderId="10" xfId="0" applyFont="1" applyFill="1" applyBorder="1" applyAlignment="1" applyProtection="1">
      <alignment vertical="center" wrapText="1"/>
    </xf>
    <xf numFmtId="0" fontId="17" fillId="3" borderId="7" xfId="0" applyFont="1" applyFill="1" applyBorder="1" applyAlignment="1" applyProtection="1">
      <alignment horizontal="center" vertical="center" wrapText="1"/>
      <protection locked="0"/>
    </xf>
    <xf numFmtId="0" fontId="17" fillId="3" borderId="28" xfId="0" applyFont="1" applyFill="1" applyBorder="1" applyAlignment="1" applyProtection="1">
      <alignment vertical="center" wrapText="1"/>
      <protection locked="0"/>
    </xf>
    <xf numFmtId="164" fontId="17" fillId="4" borderId="29" xfId="1" applyNumberFormat="1" applyFont="1" applyFill="1" applyBorder="1" applyAlignment="1" applyProtection="1">
      <alignment horizontal="right" vertical="center" wrapText="1"/>
      <protection locked="0"/>
    </xf>
    <xf numFmtId="164" fontId="17" fillId="4" borderId="8" xfId="1" applyNumberFormat="1" applyFont="1" applyFill="1" applyBorder="1" applyAlignment="1" applyProtection="1">
      <alignment vertical="top" wrapText="1"/>
    </xf>
    <xf numFmtId="164" fontId="17" fillId="4" borderId="8" xfId="1" applyNumberFormat="1" applyFont="1" applyFill="1" applyBorder="1" applyAlignment="1" applyProtection="1">
      <alignment vertical="top" wrapText="1"/>
      <protection locked="0"/>
    </xf>
    <xf numFmtId="164" fontId="17" fillId="4" borderId="11" xfId="1" applyNumberFormat="1" applyFont="1" applyFill="1" applyBorder="1" applyAlignment="1" applyProtection="1">
      <alignment vertical="top" wrapText="1"/>
      <protection locked="0"/>
    </xf>
    <xf numFmtId="0" fontId="17" fillId="4" borderId="38" xfId="0" applyFont="1" applyFill="1" applyBorder="1" applyAlignment="1" applyProtection="1">
      <alignment horizontal="right" vertical="center" wrapText="1"/>
      <protection locked="0"/>
    </xf>
    <xf numFmtId="44" fontId="17" fillId="0" borderId="0" xfId="1" applyFont="1" applyFill="1" applyBorder="1" applyAlignment="1" applyProtection="1">
      <alignment horizontal="center" vertical="top" wrapText="1"/>
    </xf>
    <xf numFmtId="164" fontId="17" fillId="2" borderId="29" xfId="1" applyNumberFormat="1" applyFont="1" applyFill="1" applyBorder="1" applyAlignment="1" applyProtection="1">
      <alignment horizontal="right" vertical="center" wrapText="1"/>
      <protection locked="0"/>
    </xf>
    <xf numFmtId="164" fontId="10" fillId="2" borderId="11" xfId="0" applyNumberFormat="1" applyFont="1" applyFill="1" applyBorder="1" applyAlignment="1" applyProtection="1">
      <alignment horizontal="right" vertical="center" wrapText="1"/>
      <protection locked="0"/>
    </xf>
    <xf numFmtId="164" fontId="10" fillId="2" borderId="12" xfId="0" applyNumberFormat="1" applyFont="1" applyFill="1" applyBorder="1" applyAlignment="1" applyProtection="1">
      <alignment horizontal="right" vertical="center" wrapText="1"/>
      <protection locked="0"/>
    </xf>
    <xf numFmtId="49" fontId="10" fillId="2" borderId="28" xfId="0" applyNumberFormat="1" applyFont="1" applyFill="1" applyBorder="1" applyAlignment="1" applyProtection="1">
      <alignment horizontal="left" vertical="center" wrapText="1"/>
      <protection locked="0"/>
    </xf>
    <xf numFmtId="10" fontId="10" fillId="2" borderId="11" xfId="0" applyNumberFormat="1" applyFont="1" applyFill="1" applyBorder="1" applyAlignment="1" applyProtection="1">
      <alignment horizontal="right" vertical="center" wrapText="1"/>
      <protection locked="0"/>
    </xf>
    <xf numFmtId="0" fontId="5" fillId="0" borderId="0" xfId="0" applyFont="1" applyBorder="1" applyAlignment="1" applyProtection="1">
      <alignment horizontal="center" vertical="center"/>
    </xf>
    <xf numFmtId="0" fontId="17" fillId="4" borderId="51" xfId="0" applyFont="1" applyFill="1" applyBorder="1" applyAlignment="1" applyProtection="1">
      <alignment horizontal="center" vertical="center" wrapText="1"/>
      <protection locked="0"/>
    </xf>
    <xf numFmtId="0" fontId="17" fillId="4" borderId="14"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wrapText="1"/>
      <protection locked="0"/>
    </xf>
    <xf numFmtId="0" fontId="17" fillId="4" borderId="52" xfId="0" applyFont="1" applyFill="1" applyBorder="1" applyAlignment="1" applyProtection="1">
      <alignment vertical="center" wrapText="1"/>
      <protection locked="0"/>
    </xf>
    <xf numFmtId="0" fontId="5" fillId="3" borderId="44" xfId="0" applyFont="1" applyFill="1" applyBorder="1" applyAlignment="1" applyProtection="1">
      <alignment vertical="center"/>
    </xf>
    <xf numFmtId="0" fontId="5" fillId="3" borderId="45" xfId="0" applyFont="1" applyFill="1" applyBorder="1" applyAlignment="1" applyProtection="1">
      <alignment vertical="center"/>
    </xf>
    <xf numFmtId="0" fontId="5" fillId="3" borderId="23" xfId="0" applyFont="1" applyFill="1" applyBorder="1" applyAlignment="1" applyProtection="1">
      <alignment vertical="center"/>
      <protection locked="0"/>
    </xf>
    <xf numFmtId="0" fontId="4" fillId="0" borderId="0" xfId="0" applyFont="1" applyFill="1" applyBorder="1" applyAlignment="1" applyProtection="1">
      <alignment horizontal="left"/>
    </xf>
    <xf numFmtId="0" fontId="5" fillId="2" borderId="0" xfId="0" applyFont="1" applyFill="1" applyBorder="1" applyAlignment="1">
      <alignment wrapText="1"/>
    </xf>
    <xf numFmtId="49" fontId="11" fillId="6" borderId="16" xfId="0" applyNumberFormat="1" applyFont="1" applyFill="1" applyBorder="1" applyAlignment="1" applyProtection="1">
      <alignment vertical="center"/>
    </xf>
    <xf numFmtId="49" fontId="11" fillId="6" borderId="17" xfId="0" applyNumberFormat="1" applyFont="1" applyFill="1" applyBorder="1" applyAlignment="1" applyProtection="1">
      <alignment vertical="center"/>
    </xf>
    <xf numFmtId="0" fontId="9" fillId="2" borderId="19" xfId="0" applyFont="1" applyFill="1" applyBorder="1" applyAlignment="1" applyProtection="1">
      <alignment horizontal="left" vertical="center"/>
      <protection locked="0"/>
    </xf>
    <xf numFmtId="49" fontId="11" fillId="6" borderId="44" xfId="0" applyNumberFormat="1" applyFont="1" applyFill="1" applyBorder="1" applyAlignment="1" applyProtection="1">
      <alignment vertical="center"/>
    </xf>
    <xf numFmtId="49" fontId="11" fillId="6" borderId="45" xfId="0" applyNumberFormat="1" applyFont="1" applyFill="1" applyBorder="1" applyAlignment="1" applyProtection="1">
      <alignment vertical="center"/>
    </xf>
    <xf numFmtId="0" fontId="9" fillId="2" borderId="23" xfId="0" applyFont="1" applyFill="1" applyBorder="1" applyAlignment="1" applyProtection="1">
      <alignment horizontal="left" vertical="center"/>
      <protection locked="0"/>
    </xf>
    <xf numFmtId="0" fontId="22" fillId="0" borderId="0" xfId="0" applyFont="1"/>
    <xf numFmtId="0" fontId="22" fillId="0" borderId="0" xfId="0" applyFont="1" applyFill="1" applyBorder="1"/>
    <xf numFmtId="164" fontId="16" fillId="0" borderId="0" xfId="0" applyNumberFormat="1" applyFont="1" applyFill="1" applyBorder="1" applyAlignment="1">
      <alignment vertical="center" wrapText="1"/>
    </xf>
    <xf numFmtId="164" fontId="17" fillId="3" borderId="21" xfId="1" applyNumberFormat="1" applyFont="1" applyFill="1" applyBorder="1" applyAlignment="1" applyProtection="1">
      <alignment horizontal="right" vertical="center" wrapText="1"/>
      <protection locked="0"/>
    </xf>
    <xf numFmtId="0" fontId="17" fillId="3" borderId="21" xfId="0" applyFont="1" applyFill="1" applyBorder="1" applyAlignment="1" applyProtection="1">
      <alignment horizontal="right" vertical="center" wrapText="1"/>
      <protection locked="0"/>
    </xf>
    <xf numFmtId="0" fontId="17" fillId="3" borderId="21" xfId="0" applyFont="1" applyFill="1" applyBorder="1" applyAlignment="1">
      <alignment vertical="center" wrapText="1"/>
    </xf>
    <xf numFmtId="44" fontId="16" fillId="0" borderId="0" xfId="1" applyFont="1" applyFill="1" applyBorder="1" applyAlignment="1" applyProtection="1">
      <alignment horizontal="center" vertical="top" wrapText="1"/>
    </xf>
    <xf numFmtId="164" fontId="17" fillId="4" borderId="34" xfId="1" applyNumberFormat="1" applyFont="1" applyFill="1" applyBorder="1" applyAlignment="1" applyProtection="1">
      <alignment horizontal="right" vertical="center" wrapText="1"/>
      <protection locked="0"/>
    </xf>
    <xf numFmtId="164" fontId="10" fillId="0" borderId="39" xfId="0" applyNumberFormat="1" applyFont="1" applyFill="1" applyBorder="1" applyAlignment="1" applyProtection="1">
      <alignment horizontal="left" vertical="top" wrapText="1"/>
      <protection locked="0"/>
    </xf>
    <xf numFmtId="49" fontId="10" fillId="0" borderId="12" xfId="0" applyNumberFormat="1" applyFont="1" applyFill="1" applyBorder="1" applyAlignment="1" applyProtection="1">
      <alignment horizontal="left" vertical="top" wrapText="1"/>
      <protection locked="0"/>
    </xf>
    <xf numFmtId="164" fontId="17" fillId="4" borderId="10" xfId="1" applyNumberFormat="1" applyFont="1" applyFill="1" applyBorder="1" applyAlignment="1" applyProtection="1">
      <alignment horizontal="right" vertical="center" wrapText="1"/>
      <protection locked="0"/>
    </xf>
    <xf numFmtId="164" fontId="10" fillId="0" borderId="11" xfId="0" applyNumberFormat="1" applyFont="1" applyFill="1" applyBorder="1" applyAlignment="1" applyProtection="1">
      <alignment horizontal="left" vertical="top" wrapText="1"/>
      <protection locked="0"/>
    </xf>
    <xf numFmtId="164" fontId="17" fillId="4" borderId="13" xfId="1" applyNumberFormat="1" applyFont="1" applyFill="1" applyBorder="1" applyAlignment="1" applyProtection="1">
      <alignment horizontal="right" vertical="center" wrapText="1"/>
      <protection locked="0"/>
    </xf>
    <xf numFmtId="164" fontId="17" fillId="4" borderId="7" xfId="1" applyNumberFormat="1" applyFont="1" applyFill="1" applyBorder="1" applyAlignment="1" applyProtection="1">
      <alignment horizontal="right" vertical="center" wrapText="1"/>
      <protection locked="0"/>
    </xf>
    <xf numFmtId="164" fontId="10" fillId="0" borderId="14" xfId="0" applyNumberFormat="1" applyFont="1" applyFill="1" applyBorder="1" applyAlignment="1" applyProtection="1">
      <alignment horizontal="left" vertical="top" wrapText="1"/>
      <protection locked="0"/>
    </xf>
    <xf numFmtId="49" fontId="10" fillId="0" borderId="15" xfId="0" applyNumberFormat="1" applyFont="1" applyFill="1" applyBorder="1" applyAlignment="1" applyProtection="1">
      <alignment horizontal="left" vertical="top" wrapText="1"/>
      <protection locked="0"/>
    </xf>
    <xf numFmtId="0" fontId="2" fillId="0" borderId="0" xfId="0" applyFont="1" applyBorder="1" applyAlignment="1">
      <alignment horizontal="center" vertical="center"/>
    </xf>
    <xf numFmtId="0" fontId="5" fillId="3" borderId="53" xfId="0" applyFont="1" applyFill="1" applyBorder="1" applyAlignment="1" applyProtection="1">
      <alignment horizontal="center" vertical="center"/>
      <protection locked="0"/>
    </xf>
    <xf numFmtId="0" fontId="5" fillId="3" borderId="54" xfId="0" applyFont="1" applyFill="1" applyBorder="1" applyAlignment="1" applyProtection="1">
      <alignment horizontal="center" vertical="center"/>
      <protection locked="0"/>
    </xf>
    <xf numFmtId="0" fontId="5" fillId="3" borderId="46" xfId="0" applyFont="1" applyFill="1" applyBorder="1" applyAlignment="1" applyProtection="1">
      <alignment horizontal="center" vertical="center"/>
      <protection locked="0"/>
    </xf>
    <xf numFmtId="0" fontId="0" fillId="0" borderId="0" xfId="0" applyFont="1" applyFill="1" applyBorder="1" applyAlignment="1" applyProtection="1">
      <alignment horizontal="left"/>
    </xf>
    <xf numFmtId="49" fontId="10" fillId="2" borderId="0" xfId="0" applyNumberFormat="1" applyFont="1" applyFill="1" applyBorder="1" applyAlignment="1" applyProtection="1">
      <alignment vertical="center"/>
    </xf>
    <xf numFmtId="0" fontId="5" fillId="2" borderId="0" xfId="0" applyFont="1" applyFill="1" applyBorder="1" applyAlignment="1" applyProtection="1">
      <alignment horizontal="left" vertical="top"/>
    </xf>
    <xf numFmtId="49" fontId="10" fillId="6" borderId="16" xfId="0" applyNumberFormat="1" applyFont="1" applyFill="1" applyBorder="1" applyAlignment="1" applyProtection="1">
      <alignment vertical="center"/>
    </xf>
    <xf numFmtId="49" fontId="10" fillId="6" borderId="17" xfId="0" applyNumberFormat="1" applyFont="1" applyFill="1" applyBorder="1" applyAlignment="1" applyProtection="1">
      <alignment vertical="center"/>
    </xf>
    <xf numFmtId="49" fontId="17" fillId="6" borderId="18" xfId="0" applyNumberFormat="1" applyFont="1" applyFill="1" applyBorder="1" applyAlignment="1" applyProtection="1">
      <alignment horizontal="left" vertical="center"/>
      <protection locked="0"/>
    </xf>
    <xf numFmtId="0" fontId="5" fillId="2" borderId="6" xfId="0" applyFont="1" applyFill="1" applyBorder="1" applyAlignment="1" applyProtection="1">
      <alignment horizontal="left" vertical="top"/>
      <protection locked="0"/>
    </xf>
    <xf numFmtId="49" fontId="10" fillId="6" borderId="44" xfId="0" applyNumberFormat="1" applyFont="1" applyFill="1" applyBorder="1" applyAlignment="1" applyProtection="1">
      <alignment vertical="center"/>
    </xf>
    <xf numFmtId="49" fontId="10" fillId="6" borderId="45" xfId="0" applyNumberFormat="1" applyFont="1" applyFill="1" applyBorder="1" applyAlignment="1" applyProtection="1">
      <alignment vertical="center"/>
    </xf>
    <xf numFmtId="49" fontId="17" fillId="6" borderId="26" xfId="0" applyNumberFormat="1" applyFont="1" applyFill="1" applyBorder="1" applyAlignment="1" applyProtection="1">
      <alignment horizontal="left" vertical="center"/>
      <protection locked="0"/>
    </xf>
    <xf numFmtId="0" fontId="5" fillId="2" borderId="23" xfId="0" applyFont="1" applyFill="1" applyBorder="1" applyAlignment="1" applyProtection="1">
      <alignment horizontal="left" vertical="top"/>
      <protection locked="0"/>
    </xf>
    <xf numFmtId="0" fontId="3" fillId="0" borderId="0" xfId="0" applyFont="1" applyProtection="1"/>
    <xf numFmtId="0" fontId="3" fillId="2" borderId="0" xfId="0" applyFont="1" applyFill="1" applyProtection="1"/>
    <xf numFmtId="0" fontId="3" fillId="2" borderId="35" xfId="0" applyFont="1" applyFill="1" applyBorder="1" applyProtection="1">
      <protection locked="0"/>
    </xf>
    <xf numFmtId="0" fontId="3" fillId="2" borderId="55" xfId="0" applyFont="1" applyFill="1" applyBorder="1" applyProtection="1">
      <protection locked="0"/>
    </xf>
    <xf numFmtId="0" fontId="3" fillId="2" borderId="0" xfId="0" applyFont="1" applyFill="1" applyAlignment="1" applyProtection="1">
      <alignment vertical="center" wrapText="1"/>
      <protection locked="0"/>
    </xf>
    <xf numFmtId="0" fontId="23" fillId="2" borderId="0" xfId="0" applyFont="1" applyFill="1" applyProtection="1">
      <protection locked="0"/>
    </xf>
    <xf numFmtId="0" fontId="3" fillId="0" borderId="0" xfId="0" applyFont="1" applyFill="1" applyAlignment="1" applyProtection="1">
      <alignment horizontal="left" vertical="center" wrapText="1"/>
    </xf>
    <xf numFmtId="0" fontId="3" fillId="2" borderId="0" xfId="0" applyFont="1" applyFill="1" applyAlignment="1" applyProtection="1">
      <alignment horizontal="left" vertical="center" wrapText="1"/>
    </xf>
    <xf numFmtId="0" fontId="3" fillId="2" borderId="0" xfId="0" applyFont="1" applyFill="1" applyAlignment="1" applyProtection="1">
      <alignment horizontal="left" vertical="center" wrapText="1"/>
      <protection locked="0"/>
    </xf>
    <xf numFmtId="0" fontId="23" fillId="2" borderId="0" xfId="0" applyFont="1" applyFill="1" applyAlignment="1" applyProtection="1">
      <alignment horizontal="left" vertical="center" wrapText="1"/>
      <protection locked="0"/>
    </xf>
    <xf numFmtId="0" fontId="3" fillId="2" borderId="0"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protection locked="0"/>
    </xf>
    <xf numFmtId="0" fontId="3" fillId="2" borderId="55" xfId="0" applyFont="1" applyFill="1" applyBorder="1" applyAlignment="1" applyProtection="1">
      <alignment horizontal="left" vertical="center" wrapText="1"/>
      <protection locked="0"/>
    </xf>
    <xf numFmtId="0" fontId="3" fillId="0" borderId="0" xfId="0" applyFont="1" applyAlignment="1">
      <alignment vertical="center" wrapText="1"/>
    </xf>
    <xf numFmtId="0" fontId="3" fillId="2" borderId="0" xfId="0" applyFont="1" applyFill="1" applyAlignment="1">
      <alignment vertical="center" wrapText="1"/>
    </xf>
    <xf numFmtId="0" fontId="3" fillId="2" borderId="35" xfId="0" applyFont="1" applyFill="1" applyBorder="1" applyAlignment="1" applyProtection="1">
      <alignment vertical="center" wrapText="1"/>
      <protection locked="0"/>
    </xf>
    <xf numFmtId="0" fontId="3" fillId="2" borderId="55" xfId="0" applyFont="1" applyFill="1" applyBorder="1" applyAlignment="1" applyProtection="1">
      <alignment vertical="center" wrapText="1"/>
      <protection locked="0"/>
    </xf>
    <xf numFmtId="0" fontId="23" fillId="2" borderId="0" xfId="0" applyFont="1" applyFill="1" applyAlignment="1">
      <alignment vertical="center" wrapText="1"/>
    </xf>
    <xf numFmtId="0" fontId="3" fillId="0" borderId="0" xfId="0" applyFont="1"/>
    <xf numFmtId="0" fontId="3" fillId="2" borderId="0" xfId="0" applyFont="1" applyFill="1"/>
    <xf numFmtId="0" fontId="27" fillId="2" borderId="0" xfId="3"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pplyProtection="1">
      <alignment horizontal="center" vertical="center" wrapText="1"/>
      <protection locked="0"/>
    </xf>
    <xf numFmtId="0" fontId="30" fillId="0" borderId="0" xfId="4" applyFont="1" applyFill="1" applyBorder="1" applyAlignment="1">
      <alignment horizontal="left" vertical="top"/>
    </xf>
    <xf numFmtId="0" fontId="10" fillId="0" borderId="32" xfId="4" applyFont="1" applyFill="1" applyBorder="1" applyAlignment="1" applyProtection="1">
      <alignment horizontal="left" vertical="center" wrapText="1"/>
      <protection locked="0"/>
    </xf>
    <xf numFmtId="0" fontId="10" fillId="0" borderId="6" xfId="4" applyFont="1" applyFill="1" applyBorder="1" applyAlignment="1" applyProtection="1">
      <alignment vertical="center"/>
      <protection locked="0"/>
    </xf>
    <xf numFmtId="0" fontId="10" fillId="0" borderId="29" xfId="4" applyFont="1" applyFill="1" applyBorder="1" applyAlignment="1" applyProtection="1">
      <alignment horizontal="left" vertical="center" wrapText="1"/>
      <protection locked="0"/>
    </xf>
    <xf numFmtId="0" fontId="10" fillId="0" borderId="49" xfId="4" applyFont="1" applyFill="1" applyBorder="1" applyAlignment="1" applyProtection="1">
      <alignment vertical="center"/>
      <protection locked="0"/>
    </xf>
    <xf numFmtId="0" fontId="10" fillId="0" borderId="27" xfId="4" applyFont="1" applyFill="1" applyBorder="1" applyAlignment="1" applyProtection="1">
      <alignment horizontal="left" vertical="center" wrapText="1"/>
      <protection locked="0"/>
    </xf>
    <xf numFmtId="0" fontId="10" fillId="0" borderId="56" xfId="4" applyFont="1" applyFill="1" applyBorder="1" applyAlignment="1" applyProtection="1">
      <alignment vertical="center"/>
      <protection locked="0"/>
    </xf>
    <xf numFmtId="0" fontId="17" fillId="7" borderId="33" xfId="4" applyFont="1" applyFill="1" applyBorder="1" applyAlignment="1">
      <alignment horizontal="left" vertical="center" wrapText="1"/>
    </xf>
    <xf numFmtId="0" fontId="17" fillId="7" borderId="6" xfId="4" applyFont="1" applyFill="1" applyBorder="1" applyAlignment="1" applyProtection="1">
      <alignment horizontal="left" vertical="top"/>
      <protection locked="0"/>
    </xf>
    <xf numFmtId="0" fontId="30" fillId="0" borderId="32" xfId="4" applyFont="1" applyFill="1" applyBorder="1" applyAlignment="1" applyProtection="1">
      <alignment horizontal="left" vertical="center" wrapText="1"/>
      <protection locked="0"/>
    </xf>
    <xf numFmtId="0" fontId="10" fillId="0" borderId="19" xfId="4" applyFont="1" applyFill="1" applyBorder="1" applyAlignment="1" applyProtection="1">
      <alignment vertical="center"/>
      <protection locked="0"/>
    </xf>
    <xf numFmtId="0" fontId="30" fillId="0" borderId="27" xfId="4" applyFont="1" applyFill="1" applyBorder="1" applyAlignment="1" applyProtection="1">
      <alignment horizontal="left" vertical="center" wrapText="1"/>
      <protection locked="0"/>
    </xf>
    <xf numFmtId="0" fontId="10" fillId="0" borderId="24" xfId="4" applyFont="1" applyFill="1" applyBorder="1" applyAlignment="1" applyProtection="1">
      <alignment vertical="center"/>
      <protection locked="0"/>
    </xf>
    <xf numFmtId="0" fontId="17" fillId="7" borderId="57" xfId="4" applyFont="1" applyFill="1" applyBorder="1" applyAlignment="1">
      <alignment horizontal="left" vertical="center" wrapText="1"/>
    </xf>
    <xf numFmtId="0" fontId="17" fillId="7" borderId="24" xfId="4" applyFont="1" applyFill="1" applyBorder="1" applyAlignment="1" applyProtection="1">
      <alignment horizontal="left" vertical="top"/>
      <protection locked="0"/>
    </xf>
    <xf numFmtId="0" fontId="30" fillId="0" borderId="58" xfId="4" applyFont="1" applyFill="1" applyBorder="1" applyAlignment="1" applyProtection="1">
      <alignment horizontal="left" vertical="center" wrapText="1"/>
      <protection locked="0"/>
    </xf>
    <xf numFmtId="0" fontId="10" fillId="0" borderId="59" xfId="4" applyFont="1" applyFill="1" applyBorder="1" applyAlignment="1" applyProtection="1">
      <alignment vertical="center"/>
      <protection locked="0"/>
    </xf>
    <xf numFmtId="0" fontId="30" fillId="0" borderId="60" xfId="4" applyFont="1" applyFill="1" applyBorder="1" applyAlignment="1" applyProtection="1">
      <alignment horizontal="left" vertical="center" wrapText="1"/>
      <protection locked="0"/>
    </xf>
    <xf numFmtId="0" fontId="10" fillId="0" borderId="61" xfId="4" applyFont="1" applyFill="1" applyBorder="1" applyAlignment="1" applyProtection="1">
      <alignment vertical="center"/>
      <protection locked="0"/>
    </xf>
    <xf numFmtId="0" fontId="30" fillId="0" borderId="62" xfId="4" applyFont="1" applyFill="1" applyBorder="1" applyAlignment="1" applyProtection="1">
      <alignment horizontal="left" vertical="center" wrapText="1"/>
      <protection locked="0"/>
    </xf>
    <xf numFmtId="0" fontId="10" fillId="0" borderId="63" xfId="4" applyFont="1" applyFill="1" applyBorder="1" applyAlignment="1" applyProtection="1">
      <alignment vertical="center"/>
      <protection locked="0"/>
    </xf>
    <xf numFmtId="0" fontId="31" fillId="3" borderId="57" xfId="4" applyFont="1" applyFill="1" applyBorder="1" applyAlignment="1" applyProtection="1">
      <alignment horizontal="left" vertical="center" wrapText="1"/>
    </xf>
    <xf numFmtId="0" fontId="17" fillId="3" borderId="64" xfId="4" applyFont="1" applyFill="1" applyBorder="1" applyAlignment="1" applyProtection="1">
      <alignment vertical="center"/>
      <protection locked="0"/>
    </xf>
    <xf numFmtId="0" fontId="30" fillId="0" borderId="65" xfId="4" applyFont="1" applyFill="1" applyBorder="1" applyAlignment="1" applyProtection="1">
      <alignment horizontal="left" vertical="center" wrapText="1"/>
      <protection locked="0"/>
    </xf>
    <xf numFmtId="0" fontId="10" fillId="0" borderId="66" xfId="4" applyFont="1" applyFill="1" applyBorder="1" applyAlignment="1" applyProtection="1">
      <alignment vertical="center"/>
      <protection locked="0"/>
    </xf>
    <xf numFmtId="164" fontId="17" fillId="3" borderId="57" xfId="4" applyNumberFormat="1" applyFont="1" applyFill="1" applyBorder="1" applyAlignment="1">
      <alignment horizontal="left" vertical="center" wrapText="1"/>
    </xf>
    <xf numFmtId="164" fontId="12" fillId="0" borderId="58" xfId="4" applyNumberFormat="1" applyFont="1" applyFill="1" applyBorder="1" applyAlignment="1" applyProtection="1">
      <alignment horizontal="left" vertical="center" wrapText="1"/>
      <protection locked="0"/>
    </xf>
    <xf numFmtId="0" fontId="10" fillId="2" borderId="59" xfId="4" applyFont="1" applyFill="1" applyBorder="1" applyAlignment="1" applyProtection="1">
      <alignment vertical="center"/>
      <protection locked="0"/>
    </xf>
    <xf numFmtId="164" fontId="12" fillId="0" borderId="60" xfId="4" applyNumberFormat="1" applyFont="1" applyFill="1" applyBorder="1" applyAlignment="1" applyProtection="1">
      <alignment horizontal="left" vertical="center" wrapText="1"/>
      <protection locked="0"/>
    </xf>
    <xf numFmtId="0" fontId="17" fillId="0" borderId="61" xfId="4" applyFont="1" applyFill="1" applyBorder="1" applyAlignment="1" applyProtection="1">
      <alignment vertical="center"/>
      <protection locked="0"/>
    </xf>
    <xf numFmtId="0" fontId="30" fillId="3" borderId="20" xfId="4" applyFont="1" applyFill="1" applyBorder="1" applyAlignment="1">
      <alignment horizontal="left" vertical="center"/>
    </xf>
    <xf numFmtId="0" fontId="31" fillId="3" borderId="24" xfId="4" applyFont="1" applyFill="1" applyBorder="1" applyAlignment="1" applyProtection="1">
      <alignment horizontal="left" vertical="top"/>
      <protection locked="0"/>
    </xf>
    <xf numFmtId="0" fontId="30" fillId="0" borderId="0" xfId="4" applyFont="1" applyFill="1" applyBorder="1" applyAlignment="1">
      <alignment horizontal="left" vertical="center"/>
    </xf>
    <xf numFmtId="0" fontId="30" fillId="0" borderId="0" xfId="4" applyFont="1" applyFill="1" applyBorder="1" applyAlignment="1" applyProtection="1">
      <alignment horizontal="left" vertical="top"/>
    </xf>
    <xf numFmtId="0" fontId="12" fillId="0" borderId="32" xfId="4" applyFont="1" applyFill="1" applyBorder="1" applyAlignment="1" applyProtection="1">
      <alignment horizontal="left" vertical="center" wrapText="1"/>
      <protection locked="0"/>
    </xf>
    <xf numFmtId="0" fontId="17" fillId="0" borderId="67" xfId="4" applyFont="1" applyFill="1" applyBorder="1" applyAlignment="1" applyProtection="1">
      <alignment horizontal="left" vertical="center"/>
      <protection locked="0"/>
    </xf>
    <xf numFmtId="0" fontId="12" fillId="0" borderId="27" xfId="4" applyFont="1" applyFill="1" applyBorder="1" applyAlignment="1" applyProtection="1">
      <alignment horizontal="left" vertical="center" wrapText="1"/>
      <protection locked="0"/>
    </xf>
    <xf numFmtId="0" fontId="17" fillId="0" borderId="68" xfId="4" applyFont="1" applyFill="1" applyBorder="1" applyAlignment="1" applyProtection="1">
      <alignment horizontal="left" vertical="center"/>
      <protection locked="0"/>
    </xf>
    <xf numFmtId="0" fontId="4" fillId="2" borderId="2" xfId="0" applyFont="1" applyFill="1" applyBorder="1" applyAlignment="1" applyProtection="1">
      <alignment horizontal="left" vertical="center" wrapText="1"/>
      <protection locked="0"/>
    </xf>
    <xf numFmtId="0" fontId="10" fillId="0" borderId="12" xfId="0" applyFont="1" applyBorder="1" applyAlignment="1" applyProtection="1">
      <alignment horizontal="center" vertical="center" wrapText="1"/>
      <protection locked="0"/>
    </xf>
    <xf numFmtId="0" fontId="10" fillId="4" borderId="12" xfId="0" applyFont="1" applyFill="1" applyBorder="1" applyAlignment="1" applyProtection="1">
      <alignment horizontal="center" vertical="center" wrapText="1"/>
      <protection locked="0"/>
    </xf>
  </cellXfs>
  <cellStyles count="5">
    <cellStyle name="Currency" xfId="1" builtinId="4"/>
    <cellStyle name="Hyperlink" xfId="3" builtinId="8"/>
    <cellStyle name="Normal" xfId="0" builtinId="0"/>
    <cellStyle name="Normal 3" xfId="4"/>
    <cellStyle name="Percent" xfId="2" builtinId="5"/>
  </cellStyles>
  <dxfs count="38">
    <dxf>
      <font>
        <b val="0"/>
        <i val="0"/>
        <strike val="0"/>
        <condense val="0"/>
        <extend val="0"/>
        <outline val="0"/>
        <shadow val="0"/>
        <u val="none"/>
        <vertAlign val="baseline"/>
        <sz val="12"/>
        <color auto="1"/>
        <name val="Calibri"/>
        <scheme val="minor"/>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top"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2"/>
        <color theme="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7" tint="0.79998168889431442"/>
        </patternFill>
      </fill>
    </dxf>
    <dxf>
      <fill>
        <patternFill>
          <bgColor rgb="FFFFFF00"/>
        </patternFill>
      </fill>
    </dxf>
    <dxf>
      <fill>
        <patternFill>
          <bgColor rgb="FFFFFFCC"/>
        </patternFill>
      </fill>
    </dxf>
    <dxf>
      <fill>
        <patternFill>
          <bgColor rgb="FFFFFFCC"/>
        </patternFill>
      </fill>
    </dxf>
    <dxf>
      <fill>
        <patternFill>
          <bgColor theme="7" tint="0.79998168889431442"/>
        </patternFill>
      </fill>
    </dxf>
    <dxf>
      <fill>
        <patternFill>
          <bgColor rgb="FFFF0000"/>
        </patternFill>
      </fill>
    </dxf>
    <dxf>
      <fill>
        <patternFill>
          <bgColor theme="7" tint="0.79998168889431442"/>
        </patternFill>
      </fill>
    </dxf>
    <dxf>
      <font>
        <strike val="0"/>
        <outline val="0"/>
        <shadow val="0"/>
        <u val="none"/>
        <vertAlign val="baseline"/>
        <sz val="12"/>
        <color theme="1"/>
        <name val="Calibri"/>
        <scheme val="minor"/>
      </font>
      <numFmt numFmtId="164" formatCode="&quot;$&quot;#,##0.00"/>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rgb="FF000000"/>
        <name val="Calibri"/>
        <scheme val="none"/>
      </font>
    </dxf>
    <dxf>
      <border>
        <bottom style="thin">
          <color rgb="FF000000"/>
        </bottom>
      </border>
    </dxf>
    <dxf>
      <font>
        <b/>
        <strike val="0"/>
        <outline val="0"/>
        <shadow val="0"/>
        <u val="none"/>
        <vertAlign val="baseline"/>
        <sz val="14"/>
        <color auto="1"/>
        <name val="Calibri"/>
        <scheme val="minor"/>
      </font>
      <fill>
        <patternFill patternType="solid">
          <fgColor indexed="64"/>
          <bgColor theme="5" tint="0.39997558519241921"/>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scheme val="minor"/>
      </font>
      <numFmt numFmtId="164" formatCode="&quot;$&quot;#,##0.00"/>
      <border diagonalUp="0" diagonalDown="0">
        <left style="thin">
          <color auto="1"/>
        </left>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indexed="64"/>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right style="thin">
          <color auto="1"/>
        </right>
        <top style="thin">
          <color auto="1"/>
        </top>
        <bottom style="thin">
          <color auto="1"/>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auto="1"/>
        <name val="Calibri"/>
        <scheme val="minor"/>
      </font>
      <protection locked="0" hidden="0"/>
    </dxf>
    <dxf>
      <border>
        <bottom style="thin">
          <color indexed="64"/>
        </bottom>
      </border>
    </dxf>
    <dxf>
      <font>
        <b/>
        <strike val="0"/>
        <outline val="0"/>
        <shadow val="0"/>
        <u val="none"/>
        <vertAlign val="baseline"/>
        <sz val="14"/>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left style="thin">
          <color auto="1"/>
        </left>
        <right style="thin">
          <color auto="1"/>
        </right>
        <top/>
        <bottom/>
      </border>
      <protection locked="0" hidden="0"/>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4</xdr:row>
          <xdr:rowOff>76200</xdr:rowOff>
        </xdr:from>
        <xdr:to>
          <xdr:col>9</xdr:col>
          <xdr:colOff>1123950</xdr:colOff>
          <xdr:row>4</xdr:row>
          <xdr:rowOff>285750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xdr:row>
          <xdr:rowOff>85725</xdr:rowOff>
        </xdr:from>
        <xdr:to>
          <xdr:col>9</xdr:col>
          <xdr:colOff>504825</xdr:colOff>
          <xdr:row>4</xdr:row>
          <xdr:rowOff>295275</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5</xdr:row>
          <xdr:rowOff>28575</xdr:rowOff>
        </xdr:from>
        <xdr:to>
          <xdr:col>9</xdr:col>
          <xdr:colOff>1123950</xdr:colOff>
          <xdr:row>5</xdr:row>
          <xdr:rowOff>238125</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xdr:row>
          <xdr:rowOff>19050</xdr:rowOff>
        </xdr:from>
        <xdr:to>
          <xdr:col>9</xdr:col>
          <xdr:colOff>504825</xdr:colOff>
          <xdr:row>5</xdr:row>
          <xdr:rowOff>257175</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16</xdr:row>
          <xdr:rowOff>76200</xdr:rowOff>
        </xdr:from>
        <xdr:to>
          <xdr:col>9</xdr:col>
          <xdr:colOff>1123950</xdr:colOff>
          <xdr:row>16</xdr:row>
          <xdr:rowOff>285750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xdr:row>
          <xdr:rowOff>85725</xdr:rowOff>
        </xdr:from>
        <xdr:to>
          <xdr:col>9</xdr:col>
          <xdr:colOff>504825</xdr:colOff>
          <xdr:row>16</xdr:row>
          <xdr:rowOff>295275</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18</xdr:row>
          <xdr:rowOff>19050</xdr:rowOff>
        </xdr:from>
        <xdr:to>
          <xdr:col>9</xdr:col>
          <xdr:colOff>1123950</xdr:colOff>
          <xdr:row>18</xdr:row>
          <xdr:rowOff>247650</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28575</xdr:rowOff>
        </xdr:from>
        <xdr:to>
          <xdr:col>9</xdr:col>
          <xdr:colOff>504825</xdr:colOff>
          <xdr:row>18</xdr:row>
          <xdr:rowOff>247650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19</xdr:row>
          <xdr:rowOff>76200</xdr:rowOff>
        </xdr:from>
        <xdr:to>
          <xdr:col>9</xdr:col>
          <xdr:colOff>1123950</xdr:colOff>
          <xdr:row>19</xdr:row>
          <xdr:rowOff>285750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85725</xdr:rowOff>
        </xdr:from>
        <xdr:to>
          <xdr:col>9</xdr:col>
          <xdr:colOff>504825</xdr:colOff>
          <xdr:row>19</xdr:row>
          <xdr:rowOff>295275</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15</xdr:row>
          <xdr:rowOff>19050</xdr:rowOff>
        </xdr:from>
        <xdr:to>
          <xdr:col>9</xdr:col>
          <xdr:colOff>1123950</xdr:colOff>
          <xdr:row>15</xdr:row>
          <xdr:rowOff>247650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28575</xdr:rowOff>
        </xdr:from>
        <xdr:to>
          <xdr:col>9</xdr:col>
          <xdr:colOff>504825</xdr:colOff>
          <xdr:row>15</xdr:row>
          <xdr:rowOff>247650</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20</xdr:row>
          <xdr:rowOff>28575</xdr:rowOff>
        </xdr:from>
        <xdr:to>
          <xdr:col>9</xdr:col>
          <xdr:colOff>1123950</xdr:colOff>
          <xdr:row>20</xdr:row>
          <xdr:rowOff>247650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xdr:row>
          <xdr:rowOff>38100</xdr:rowOff>
        </xdr:from>
        <xdr:to>
          <xdr:col>9</xdr:col>
          <xdr:colOff>504825</xdr:colOff>
          <xdr:row>20</xdr:row>
          <xdr:rowOff>247650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85725</xdr:rowOff>
        </xdr:from>
        <xdr:to>
          <xdr:col>9</xdr:col>
          <xdr:colOff>504825</xdr:colOff>
          <xdr:row>17</xdr:row>
          <xdr:rowOff>295275</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17</xdr:row>
          <xdr:rowOff>76200</xdr:rowOff>
        </xdr:from>
        <xdr:to>
          <xdr:col>9</xdr:col>
          <xdr:colOff>1123950</xdr:colOff>
          <xdr:row>17</xdr:row>
          <xdr:rowOff>285750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28575</xdr:rowOff>
        </xdr:from>
        <xdr:to>
          <xdr:col>9</xdr:col>
          <xdr:colOff>504825</xdr:colOff>
          <xdr:row>12</xdr:row>
          <xdr:rowOff>257175</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12</xdr:row>
          <xdr:rowOff>19050</xdr:rowOff>
        </xdr:from>
        <xdr:to>
          <xdr:col>9</xdr:col>
          <xdr:colOff>1123950</xdr:colOff>
          <xdr:row>12</xdr:row>
          <xdr:rowOff>257175</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28575</xdr:rowOff>
        </xdr:from>
        <xdr:to>
          <xdr:col>9</xdr:col>
          <xdr:colOff>504825</xdr:colOff>
          <xdr:row>13</xdr:row>
          <xdr:rowOff>257175</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xdr:row>
          <xdr:rowOff>28575</xdr:rowOff>
        </xdr:from>
        <xdr:to>
          <xdr:col>9</xdr:col>
          <xdr:colOff>504825</xdr:colOff>
          <xdr:row>14</xdr:row>
          <xdr:rowOff>247650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13</xdr:row>
          <xdr:rowOff>19050</xdr:rowOff>
        </xdr:from>
        <xdr:to>
          <xdr:col>9</xdr:col>
          <xdr:colOff>1123950</xdr:colOff>
          <xdr:row>13</xdr:row>
          <xdr:rowOff>257175</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14</xdr:row>
          <xdr:rowOff>19050</xdr:rowOff>
        </xdr:from>
        <xdr:to>
          <xdr:col>9</xdr:col>
          <xdr:colOff>1123950</xdr:colOff>
          <xdr:row>14</xdr:row>
          <xdr:rowOff>247650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28575</xdr:rowOff>
        </xdr:from>
        <xdr:to>
          <xdr:col>9</xdr:col>
          <xdr:colOff>504825</xdr:colOff>
          <xdr:row>7</xdr:row>
          <xdr:rowOff>257175</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7</xdr:row>
          <xdr:rowOff>19050</xdr:rowOff>
        </xdr:from>
        <xdr:to>
          <xdr:col>9</xdr:col>
          <xdr:colOff>1123950</xdr:colOff>
          <xdr:row>7</xdr:row>
          <xdr:rowOff>257175</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28575</xdr:rowOff>
        </xdr:from>
        <xdr:to>
          <xdr:col>9</xdr:col>
          <xdr:colOff>504825</xdr:colOff>
          <xdr:row>8</xdr:row>
          <xdr:rowOff>257175</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8</xdr:row>
          <xdr:rowOff>19050</xdr:rowOff>
        </xdr:from>
        <xdr:to>
          <xdr:col>9</xdr:col>
          <xdr:colOff>1123950</xdr:colOff>
          <xdr:row>8</xdr:row>
          <xdr:rowOff>257175</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28575</xdr:rowOff>
        </xdr:from>
        <xdr:to>
          <xdr:col>9</xdr:col>
          <xdr:colOff>504825</xdr:colOff>
          <xdr:row>9</xdr:row>
          <xdr:rowOff>257175</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9</xdr:row>
          <xdr:rowOff>19050</xdr:rowOff>
        </xdr:from>
        <xdr:to>
          <xdr:col>9</xdr:col>
          <xdr:colOff>1123950</xdr:colOff>
          <xdr:row>9</xdr:row>
          <xdr:rowOff>257175</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28575</xdr:rowOff>
        </xdr:from>
        <xdr:to>
          <xdr:col>9</xdr:col>
          <xdr:colOff>504825</xdr:colOff>
          <xdr:row>10</xdr:row>
          <xdr:rowOff>257175</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10</xdr:row>
          <xdr:rowOff>19050</xdr:rowOff>
        </xdr:from>
        <xdr:to>
          <xdr:col>9</xdr:col>
          <xdr:colOff>1123950</xdr:colOff>
          <xdr:row>10</xdr:row>
          <xdr:rowOff>257175</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xdr:wsDr>
</file>

<file path=xl/tables/table1.xml><?xml version="1.0" encoding="utf-8"?>
<table xmlns="http://schemas.openxmlformats.org/spreadsheetml/2006/main" id="1" name="Table154" displayName="Table154" ref="A4:F28" totalsRowShown="0" headerRowDxfId="35" dataDxfId="33" headerRowBorderDxfId="34" tableBorderDxfId="32" totalsRowBorderDxfId="31">
  <autoFilter ref="A4:F28"/>
  <tableColumns count="6">
    <tableColumn id="1" name="Organization_x000a_(List entities on your team)" dataDxfId="30"/>
    <tableColumn id="7" name="Area of Expertise (Select the best fit)" dataDxfId="29"/>
    <tableColumn id="2" name="Individuals with Expertise _x000a_(Provide Name and Title)" dataDxfId="28"/>
    <tableColumn id="3" name="Roles_x000a_(The positions entities assume or the part they play in the project's framework)" dataDxfId="27"/>
    <tableColumn id="4" name="Responsibilities_x000a_(Specific tasks/duties entities are expected to complete as a function of their role)" dataDxfId="26"/>
    <tableColumn id="5" name="Match Amount_x000a_(If Applicable)" dataDxfId="25"/>
  </tableColumns>
  <tableStyleInfo name="TableStyleMedium3" showFirstColumn="0" showLastColumn="0" showRowStripes="1" showColumnStripes="0"/>
</table>
</file>

<file path=xl/tables/table2.xml><?xml version="1.0" encoding="utf-8"?>
<table xmlns="http://schemas.openxmlformats.org/spreadsheetml/2006/main" id="2" name="Table153" displayName="Table153" ref="A4:F13" totalsRowShown="0" headerRowDxfId="24" dataDxfId="22" headerRowBorderDxfId="23" tableBorderDxfId="21" totalsRowBorderDxfId="20">
  <autoFilter ref="A4:F13"/>
  <tableColumns count="6">
    <tableColumn id="1" name="Period" dataDxfId="19"/>
    <tableColumn id="2" name="Objective_x000a_(Specific and desired goals of the project)" dataDxfId="18"/>
    <tableColumn id="3" name="Activities_x000a_(Specific actions/processes to achieve objective)" dataDxfId="17"/>
    <tableColumn id="4" name="Deliverables/Outcomes_x000a_(Specific/tangible product or result of activities)" dataDxfId="16"/>
    <tableColumn id="5" name="Planned Budget_x000a_(Cost per Activity)" dataDxfId="15"/>
    <tableColumn id="6" name="Cumulative _x000a_Expenditures" dataDxfId="14"/>
  </tableColumns>
  <tableStyleInfo name="TableStyleLight10" showFirstColumn="0" showLastColumn="0" showRowStripes="1" showColumnStripes="0"/>
</table>
</file>

<file path=xl/tables/table3.xml><?xml version="1.0" encoding="utf-8"?>
<table xmlns="http://schemas.openxmlformats.org/spreadsheetml/2006/main" id="3" name="Table1" displayName="Table1" ref="A4:D14" totalsRowShown="0" headerRowDxfId="6" dataDxfId="4" headerRowBorderDxfId="5" tableBorderDxfId="3">
  <autoFilter ref="A4:D14"/>
  <tableColumns count="4">
    <tableColumn id="1" name="Name of Contractor" dataDxfId="2"/>
    <tableColumn id="2" name="Organization Type" dataDxfId="1"/>
    <tableColumn id="3" name="Services Provided" dataDxfId="0"/>
    <tableColumn id="5" name="Funds Allocated"/>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6.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52"/>
  <sheetViews>
    <sheetView defaultGridColor="0" colorId="9" zoomScale="90" zoomScaleNormal="90" zoomScaleSheetLayoutView="100" zoomScalePageLayoutView="90" workbookViewId="0">
      <selection activeCell="A7" sqref="A7"/>
    </sheetView>
  </sheetViews>
  <sheetFormatPr defaultColWidth="9.140625" defaultRowHeight="15" x14ac:dyDescent="0.25"/>
  <cols>
    <col min="1" max="1" width="92.28515625" style="1" customWidth="1"/>
    <col min="2" max="2" width="89.42578125" style="1" customWidth="1"/>
    <col min="3" max="16384" width="9.140625" style="1"/>
  </cols>
  <sheetData>
    <row r="1" spans="1:1" ht="16.5" thickBot="1" x14ac:dyDescent="0.3">
      <c r="A1" s="5" t="s">
        <v>28</v>
      </c>
    </row>
    <row r="2" spans="1:1" ht="126" x14ac:dyDescent="0.25">
      <c r="A2" s="7" t="s">
        <v>27</v>
      </c>
    </row>
    <row r="3" spans="1:1" ht="16.5" thickBot="1" x14ac:dyDescent="0.3">
      <c r="A3" s="6"/>
    </row>
    <row r="4" spans="1:1" ht="16.5" thickBot="1" x14ac:dyDescent="0.3">
      <c r="A4" s="5" t="s">
        <v>26</v>
      </c>
    </row>
    <row r="5" spans="1:1" ht="84" customHeight="1" x14ac:dyDescent="0.25">
      <c r="A5" s="4" t="s">
        <v>25</v>
      </c>
    </row>
    <row r="6" spans="1:1" ht="16.5" thickBot="1" x14ac:dyDescent="0.3">
      <c r="A6" s="6"/>
    </row>
    <row r="7" spans="1:1" ht="16.5" thickBot="1" x14ac:dyDescent="0.3">
      <c r="A7" s="5" t="s">
        <v>24</v>
      </c>
    </row>
    <row r="8" spans="1:1" ht="302.25" customHeight="1" x14ac:dyDescent="0.25">
      <c r="A8" s="7" t="s">
        <v>23</v>
      </c>
    </row>
    <row r="9" spans="1:1" ht="16.5" thickBot="1" x14ac:dyDescent="0.3">
      <c r="A9" s="6"/>
    </row>
    <row r="10" spans="1:1" ht="16.5" thickBot="1" x14ac:dyDescent="0.3">
      <c r="A10" s="5" t="s">
        <v>22</v>
      </c>
    </row>
    <row r="11" spans="1:1" ht="285" customHeight="1" x14ac:dyDescent="0.25">
      <c r="A11" s="7" t="s">
        <v>21</v>
      </c>
    </row>
    <row r="12" spans="1:1" ht="16.5" thickBot="1" x14ac:dyDescent="0.3">
      <c r="A12" s="6"/>
    </row>
    <row r="13" spans="1:1" ht="16.5" thickBot="1" x14ac:dyDescent="0.3">
      <c r="A13" s="5" t="s">
        <v>20</v>
      </c>
    </row>
    <row r="14" spans="1:1" ht="99.75" customHeight="1" x14ac:dyDescent="0.25">
      <c r="A14" s="4" t="s">
        <v>19</v>
      </c>
    </row>
    <row r="15" spans="1:1" ht="16.5" thickBot="1" x14ac:dyDescent="0.3">
      <c r="A15" s="6"/>
    </row>
    <row r="16" spans="1:1" ht="16.5" thickBot="1" x14ac:dyDescent="0.3">
      <c r="A16" s="5" t="s">
        <v>18</v>
      </c>
    </row>
    <row r="17" spans="1:1" ht="132" customHeight="1" x14ac:dyDescent="0.25">
      <c r="A17" s="297" t="s">
        <v>17</v>
      </c>
    </row>
    <row r="18" spans="1:1" ht="300" customHeight="1" x14ac:dyDescent="0.25">
      <c r="A18" s="297"/>
    </row>
    <row r="19" spans="1:1" ht="16.5" thickBot="1" x14ac:dyDescent="0.3">
      <c r="A19" s="6"/>
    </row>
    <row r="20" spans="1:1" ht="16.5" thickBot="1" x14ac:dyDescent="0.3">
      <c r="A20" s="5" t="s">
        <v>16</v>
      </c>
    </row>
    <row r="21" spans="1:1" ht="63" x14ac:dyDescent="0.25">
      <c r="A21" s="7" t="s">
        <v>15</v>
      </c>
    </row>
    <row r="22" spans="1:1" ht="15.75" x14ac:dyDescent="0.25">
      <c r="A22" s="6"/>
    </row>
    <row r="23" spans="1:1" ht="15.75" x14ac:dyDescent="0.25">
      <c r="A23" s="8" t="s">
        <v>14</v>
      </c>
    </row>
    <row r="24" spans="1:1" ht="228.75" customHeight="1" x14ac:dyDescent="0.25">
      <c r="A24" s="7" t="s">
        <v>13</v>
      </c>
    </row>
    <row r="25" spans="1:1" ht="15.75" x14ac:dyDescent="0.25">
      <c r="A25" s="6"/>
    </row>
    <row r="26" spans="1:1" ht="15.75" x14ac:dyDescent="0.25">
      <c r="A26" s="8" t="s">
        <v>12</v>
      </c>
    </row>
    <row r="27" spans="1:1" ht="211.5" customHeight="1" x14ac:dyDescent="0.25">
      <c r="A27" s="4" t="s">
        <v>11</v>
      </c>
    </row>
    <row r="28" spans="1:1" ht="16.5" thickBot="1" x14ac:dyDescent="0.3">
      <c r="A28" s="6"/>
    </row>
    <row r="29" spans="1:1" ht="16.5" thickBot="1" x14ac:dyDescent="0.3">
      <c r="A29" s="5" t="s">
        <v>10</v>
      </c>
    </row>
    <row r="30" spans="1:1" ht="409.5" customHeight="1" x14ac:dyDescent="0.25">
      <c r="A30" s="297" t="s">
        <v>9</v>
      </c>
    </row>
    <row r="31" spans="1:1" ht="134.25" customHeight="1" x14ac:dyDescent="0.25">
      <c r="A31" s="297"/>
    </row>
    <row r="32" spans="1:1" ht="16.5" thickBot="1" x14ac:dyDescent="0.3">
      <c r="A32" s="6"/>
    </row>
    <row r="33" spans="1:1" ht="16.5" thickBot="1" x14ac:dyDescent="0.3">
      <c r="A33" s="5" t="s">
        <v>8</v>
      </c>
    </row>
    <row r="34" spans="1:1" ht="276" customHeight="1" x14ac:dyDescent="0.25">
      <c r="A34" s="4" t="s">
        <v>7</v>
      </c>
    </row>
    <row r="35" spans="1:1" ht="16.5" thickBot="1" x14ac:dyDescent="0.3">
      <c r="A35" s="6"/>
    </row>
    <row r="36" spans="1:1" ht="16.5" thickBot="1" x14ac:dyDescent="0.3">
      <c r="A36" s="5" t="s">
        <v>6</v>
      </c>
    </row>
    <row r="37" spans="1:1" ht="299.25" x14ac:dyDescent="0.25">
      <c r="A37" s="4" t="s">
        <v>5</v>
      </c>
    </row>
    <row r="38" spans="1:1" ht="16.5" thickBot="1" x14ac:dyDescent="0.3">
      <c r="A38" s="6"/>
    </row>
    <row r="39" spans="1:1" ht="16.5" thickBot="1" x14ac:dyDescent="0.3">
      <c r="A39" s="5" t="s">
        <v>4</v>
      </c>
    </row>
    <row r="40" spans="1:1" ht="31.5" x14ac:dyDescent="0.25">
      <c r="A40" s="7" t="s">
        <v>0</v>
      </c>
    </row>
    <row r="41" spans="1:1" ht="16.5" thickBot="1" x14ac:dyDescent="0.3">
      <c r="A41" s="6"/>
    </row>
    <row r="42" spans="1:1" ht="16.5" thickBot="1" x14ac:dyDescent="0.3">
      <c r="A42" s="5" t="s">
        <v>3</v>
      </c>
    </row>
    <row r="43" spans="1:1" ht="31.5" x14ac:dyDescent="0.25">
      <c r="A43" s="7" t="s">
        <v>0</v>
      </c>
    </row>
    <row r="44" spans="1:1" ht="16.5" thickBot="1" x14ac:dyDescent="0.3">
      <c r="A44" s="6"/>
    </row>
    <row r="45" spans="1:1" ht="16.5" thickBot="1" x14ac:dyDescent="0.3">
      <c r="A45" s="5" t="s">
        <v>2</v>
      </c>
    </row>
    <row r="46" spans="1:1" ht="31.5" x14ac:dyDescent="0.25">
      <c r="A46" s="7" t="s">
        <v>0</v>
      </c>
    </row>
    <row r="47" spans="1:1" ht="16.5" thickBot="1" x14ac:dyDescent="0.3">
      <c r="A47" s="6"/>
    </row>
    <row r="48" spans="1:1" ht="16.5" thickBot="1" x14ac:dyDescent="0.3">
      <c r="A48" s="5" t="s">
        <v>1</v>
      </c>
    </row>
    <row r="49" spans="1:1" ht="31.5" x14ac:dyDescent="0.25">
      <c r="A49" s="4" t="s">
        <v>0</v>
      </c>
    </row>
    <row r="50" spans="1:1" ht="16.5" thickBot="1" x14ac:dyDescent="0.3">
      <c r="A50" s="3"/>
    </row>
    <row r="51" spans="1:1" ht="15.75" x14ac:dyDescent="0.25">
      <c r="A51" s="2"/>
    </row>
    <row r="52" spans="1:1" ht="15.75" x14ac:dyDescent="0.25">
      <c r="A52" s="2"/>
    </row>
  </sheetData>
  <sheetProtection selectLockedCells="1"/>
  <mergeCells count="2">
    <mergeCell ref="A17:A18"/>
    <mergeCell ref="A30:A31"/>
  </mergeCells>
  <pageMargins left="0.7" right="0.7" top="0.9765625" bottom="1.02678571428571" header="0.3" footer="0.3"/>
  <pageSetup paperSize="5" orientation="portrait" r:id="rId1"/>
  <headerFooter differentFirst="1">
    <oddFooter>&amp;C&amp;G</oddFooter>
    <firstHeader>&amp;L&amp;G&amp;C&amp;"-,Bold"&amp;16HRCC: SB1 Technical Assistance
Application Forms Guide&amp;R&amp;16RFA #85585</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E30D"/>
  </sheetPr>
  <dimension ref="A1:A66"/>
  <sheetViews>
    <sheetView view="pageLayout" zoomScale="90" zoomScaleNormal="100" zoomScalePageLayoutView="90" workbookViewId="0">
      <selection activeCell="A14" sqref="A14"/>
    </sheetView>
  </sheetViews>
  <sheetFormatPr defaultColWidth="9.140625" defaultRowHeight="15" x14ac:dyDescent="0.25"/>
  <cols>
    <col min="1" max="1" width="96.140625" style="249" customWidth="1"/>
    <col min="2" max="16384" width="9.140625" style="249"/>
  </cols>
  <sheetData>
    <row r="1" spans="1:1" ht="90" x14ac:dyDescent="0.25">
      <c r="A1" s="250" t="s">
        <v>162</v>
      </c>
    </row>
    <row r="2" spans="1:1" x14ac:dyDescent="0.25">
      <c r="A2" s="250"/>
    </row>
    <row r="3" spans="1:1" ht="30" x14ac:dyDescent="0.25">
      <c r="A3" s="250" t="s">
        <v>161</v>
      </c>
    </row>
    <row r="4" spans="1:1" x14ac:dyDescent="0.25">
      <c r="A4" s="250"/>
    </row>
    <row r="5" spans="1:1" ht="15.75" x14ac:dyDescent="0.25">
      <c r="A5" s="253" t="s">
        <v>160</v>
      </c>
    </row>
    <row r="6" spans="1:1" ht="15.75" x14ac:dyDescent="0.25">
      <c r="A6" s="253"/>
    </row>
    <row r="7" spans="1:1" ht="60" x14ac:dyDescent="0.25">
      <c r="A7" s="250" t="s">
        <v>159</v>
      </c>
    </row>
    <row r="8" spans="1:1" x14ac:dyDescent="0.25">
      <c r="A8" s="250"/>
    </row>
    <row r="9" spans="1:1" ht="60.75" x14ac:dyDescent="0.25">
      <c r="A9" s="250" t="s">
        <v>158</v>
      </c>
    </row>
    <row r="10" spans="1:1" x14ac:dyDescent="0.25">
      <c r="A10" s="250"/>
    </row>
    <row r="11" spans="1:1" ht="20.85" customHeight="1" x14ac:dyDescent="0.25">
      <c r="A11" s="252" t="s">
        <v>157</v>
      </c>
    </row>
    <row r="12" spans="1:1" ht="20.85" customHeight="1" x14ac:dyDescent="0.25">
      <c r="A12" s="251" t="s">
        <v>147</v>
      </c>
    </row>
    <row r="13" spans="1:1" ht="20.85" customHeight="1" x14ac:dyDescent="0.25">
      <c r="A13" s="251" t="s">
        <v>146</v>
      </c>
    </row>
    <row r="14" spans="1:1" ht="20.85" customHeight="1" x14ac:dyDescent="0.25">
      <c r="A14" s="251" t="s">
        <v>156</v>
      </c>
    </row>
    <row r="15" spans="1:1" ht="20.85" customHeight="1" x14ac:dyDescent="0.25">
      <c r="A15" s="251" t="s">
        <v>144</v>
      </c>
    </row>
    <row r="16" spans="1:1" ht="20.85" customHeight="1" x14ac:dyDescent="0.25">
      <c r="A16" s="251" t="s">
        <v>155</v>
      </c>
    </row>
    <row r="17" spans="1:1" x14ac:dyDescent="0.25">
      <c r="A17" s="250"/>
    </row>
    <row r="18" spans="1:1" x14ac:dyDescent="0.25">
      <c r="A18" s="250"/>
    </row>
    <row r="19" spans="1:1" ht="15.75" x14ac:dyDescent="0.25">
      <c r="A19" s="253" t="s">
        <v>154</v>
      </c>
    </row>
    <row r="20" spans="1:1" ht="15.75" x14ac:dyDescent="0.25">
      <c r="A20" s="253"/>
    </row>
    <row r="21" spans="1:1" ht="75" x14ac:dyDescent="0.25">
      <c r="A21" s="250" t="s">
        <v>153</v>
      </c>
    </row>
    <row r="22" spans="1:1" x14ac:dyDescent="0.25">
      <c r="A22" s="250"/>
    </row>
    <row r="23" spans="1:1" ht="60" x14ac:dyDescent="0.25">
      <c r="A23" s="250" t="s">
        <v>152</v>
      </c>
    </row>
    <row r="24" spans="1:1" x14ac:dyDescent="0.25">
      <c r="A24" s="250"/>
    </row>
    <row r="25" spans="1:1" x14ac:dyDescent="0.25">
      <c r="A25" s="250"/>
    </row>
    <row r="26" spans="1:1" x14ac:dyDescent="0.25">
      <c r="A26" s="250"/>
    </row>
    <row r="27" spans="1:1" ht="20.85" customHeight="1" x14ac:dyDescent="0.25">
      <c r="A27" s="252" t="s">
        <v>148</v>
      </c>
    </row>
    <row r="28" spans="1:1" ht="20.85" customHeight="1" x14ac:dyDescent="0.25">
      <c r="A28" s="251" t="s">
        <v>147</v>
      </c>
    </row>
    <row r="29" spans="1:1" ht="20.85" customHeight="1" x14ac:dyDescent="0.25">
      <c r="A29" s="251" t="s">
        <v>146</v>
      </c>
    </row>
    <row r="30" spans="1:1" ht="20.85" customHeight="1" x14ac:dyDescent="0.25">
      <c r="A30" s="251" t="s">
        <v>151</v>
      </c>
    </row>
    <row r="31" spans="1:1" x14ac:dyDescent="0.25">
      <c r="A31" s="250"/>
    </row>
    <row r="32" spans="1:1" x14ac:dyDescent="0.25">
      <c r="A32" s="250"/>
    </row>
    <row r="33" spans="1:1" x14ac:dyDescent="0.25">
      <c r="A33" s="250"/>
    </row>
    <row r="34" spans="1:1" x14ac:dyDescent="0.25">
      <c r="A34" s="250"/>
    </row>
    <row r="35" spans="1:1" x14ac:dyDescent="0.25">
      <c r="A35" s="250"/>
    </row>
    <row r="36" spans="1:1" x14ac:dyDescent="0.25">
      <c r="A36" s="250"/>
    </row>
    <row r="37" spans="1:1" x14ac:dyDescent="0.25">
      <c r="A37" s="250"/>
    </row>
    <row r="38" spans="1:1" x14ac:dyDescent="0.25">
      <c r="A38" s="250"/>
    </row>
    <row r="39" spans="1:1" x14ac:dyDescent="0.25">
      <c r="A39" s="250"/>
    </row>
    <row r="40" spans="1:1" x14ac:dyDescent="0.25">
      <c r="A40" s="250"/>
    </row>
    <row r="41" spans="1:1" x14ac:dyDescent="0.25">
      <c r="A41" s="250"/>
    </row>
    <row r="42" spans="1:1" x14ac:dyDescent="0.25">
      <c r="A42" s="250"/>
    </row>
    <row r="43" spans="1:1" x14ac:dyDescent="0.25">
      <c r="A43" s="250"/>
    </row>
    <row r="44" spans="1:1" x14ac:dyDescent="0.25">
      <c r="A44" s="250"/>
    </row>
    <row r="45" spans="1:1" x14ac:dyDescent="0.25">
      <c r="A45" s="250"/>
    </row>
    <row r="46" spans="1:1" x14ac:dyDescent="0.25">
      <c r="A46" s="250"/>
    </row>
    <row r="47" spans="1:1" x14ac:dyDescent="0.25">
      <c r="A47" s="250"/>
    </row>
    <row r="48" spans="1:1" x14ac:dyDescent="0.25">
      <c r="A48" s="250"/>
    </row>
    <row r="49" spans="1:1" x14ac:dyDescent="0.25">
      <c r="A49" s="250"/>
    </row>
    <row r="50" spans="1:1" x14ac:dyDescent="0.25">
      <c r="A50" s="250"/>
    </row>
    <row r="51" spans="1:1" x14ac:dyDescent="0.25">
      <c r="A51" s="250"/>
    </row>
    <row r="52" spans="1:1" x14ac:dyDescent="0.25">
      <c r="A52" s="250"/>
    </row>
    <row r="53" spans="1:1" x14ac:dyDescent="0.25">
      <c r="A53" s="250"/>
    </row>
    <row r="54" spans="1:1" x14ac:dyDescent="0.25">
      <c r="A54" s="250"/>
    </row>
    <row r="55" spans="1:1" x14ac:dyDescent="0.25">
      <c r="A55" s="250"/>
    </row>
    <row r="56" spans="1:1" x14ac:dyDescent="0.25">
      <c r="A56" s="250"/>
    </row>
    <row r="57" spans="1:1" x14ac:dyDescent="0.25">
      <c r="A57" s="250"/>
    </row>
    <row r="58" spans="1:1" x14ac:dyDescent="0.25">
      <c r="A58" s="250"/>
    </row>
    <row r="59" spans="1:1" x14ac:dyDescent="0.25">
      <c r="A59" s="250"/>
    </row>
    <row r="60" spans="1:1" x14ac:dyDescent="0.25">
      <c r="A60" s="250"/>
    </row>
    <row r="61" spans="1:1" x14ac:dyDescent="0.25">
      <c r="A61" s="250"/>
    </row>
    <row r="62" spans="1:1" x14ac:dyDescent="0.25">
      <c r="A62" s="250"/>
    </row>
    <row r="63" spans="1:1" x14ac:dyDescent="0.25">
      <c r="A63" s="250"/>
    </row>
    <row r="64" spans="1:1" x14ac:dyDescent="0.25">
      <c r="A64" s="250"/>
    </row>
    <row r="65" spans="1:1" x14ac:dyDescent="0.25">
      <c r="A65" s="250"/>
    </row>
    <row r="66" spans="1:1" x14ac:dyDescent="0.25">
      <c r="A66" s="250"/>
    </row>
  </sheetData>
  <sheetProtection algorithmName="SHA-512" hashValue="uN4LY8Q/P474JQYFg70/kFWfdYON7xzb6doLzpQzcIpfrzkaAl01cfZ75u5duQ0UmygUSPi4k6J9jazPL/ytxg==" saltValue="h5mPW6GbSfI12ClJs83sbw==" spinCount="100000" sheet="1" objects="1" scenarios="1" selectLockedCells="1"/>
  <pageMargins left="0.7" right="0.7" top="1.0416666666666667" bottom="0.80729166666666663" header="0.3" footer="0.3"/>
  <pageSetup orientation="portrait" r:id="rId1"/>
  <headerFooter>
    <oddHeader>&amp;L&amp;G&amp;C&amp;"Arial,Bold"&amp;12HRCC: SB 1 Technical Assistance
Form 9: Darfur Contracting Act Certification&amp;R&amp;"Arial,Regular"&amp;12RFA#55925</oddHead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050"/>
  </sheetPr>
  <dimension ref="A1:A42"/>
  <sheetViews>
    <sheetView view="pageLayout" zoomScale="80" zoomScaleNormal="100" zoomScalePageLayoutView="80" workbookViewId="0"/>
  </sheetViews>
  <sheetFormatPr defaultColWidth="9.140625" defaultRowHeight="15" x14ac:dyDescent="0.2"/>
  <cols>
    <col min="1" max="1" width="89.140625" style="254" customWidth="1"/>
    <col min="2" max="16384" width="9.140625" style="254"/>
  </cols>
  <sheetData>
    <row r="1" spans="1:1" ht="60" x14ac:dyDescent="0.2">
      <c r="A1" s="258" t="s">
        <v>163</v>
      </c>
    </row>
    <row r="2" spans="1:1" x14ac:dyDescent="0.2">
      <c r="A2" s="257"/>
    </row>
    <row r="3" spans="1:1" x14ac:dyDescent="0.2">
      <c r="A3" s="256"/>
    </row>
    <row r="4" spans="1:1" x14ac:dyDescent="0.2">
      <c r="A4" s="255"/>
    </row>
    <row r="5" spans="1:1" x14ac:dyDescent="0.2">
      <c r="A5" s="255"/>
    </row>
    <row r="6" spans="1:1" x14ac:dyDescent="0.2">
      <c r="A6" s="255"/>
    </row>
    <row r="7" spans="1:1" x14ac:dyDescent="0.2">
      <c r="A7" s="255"/>
    </row>
    <row r="8" spans="1:1" x14ac:dyDescent="0.2">
      <c r="A8" s="255"/>
    </row>
    <row r="9" spans="1:1" x14ac:dyDescent="0.2">
      <c r="A9" s="255"/>
    </row>
    <row r="10" spans="1:1" x14ac:dyDescent="0.2">
      <c r="A10" s="255"/>
    </row>
    <row r="11" spans="1:1" x14ac:dyDescent="0.2">
      <c r="A11" s="255"/>
    </row>
    <row r="12" spans="1:1" x14ac:dyDescent="0.2">
      <c r="A12" s="255"/>
    </row>
    <row r="13" spans="1:1" x14ac:dyDescent="0.2">
      <c r="A13" s="255"/>
    </row>
    <row r="14" spans="1:1" x14ac:dyDescent="0.2">
      <c r="A14" s="255"/>
    </row>
    <row r="15" spans="1:1" x14ac:dyDescent="0.2">
      <c r="A15" s="255"/>
    </row>
    <row r="16" spans="1:1" x14ac:dyDescent="0.2">
      <c r="A16" s="255"/>
    </row>
    <row r="17" spans="1:1" x14ac:dyDescent="0.2">
      <c r="A17" s="255"/>
    </row>
    <row r="18" spans="1:1" x14ac:dyDescent="0.2">
      <c r="A18" s="255"/>
    </row>
    <row r="19" spans="1:1" x14ac:dyDescent="0.2">
      <c r="A19" s="255"/>
    </row>
    <row r="20" spans="1:1" x14ac:dyDescent="0.2">
      <c r="A20" s="255"/>
    </row>
    <row r="21" spans="1:1" x14ac:dyDescent="0.2">
      <c r="A21" s="255"/>
    </row>
    <row r="22" spans="1:1" x14ac:dyDescent="0.2">
      <c r="A22" s="255"/>
    </row>
    <row r="23" spans="1:1" x14ac:dyDescent="0.2">
      <c r="A23" s="255"/>
    </row>
    <row r="24" spans="1:1" x14ac:dyDescent="0.2">
      <c r="A24" s="255"/>
    </row>
    <row r="25" spans="1:1" x14ac:dyDescent="0.2">
      <c r="A25" s="255"/>
    </row>
    <row r="26" spans="1:1" x14ac:dyDescent="0.2">
      <c r="A26" s="255"/>
    </row>
    <row r="27" spans="1:1" x14ac:dyDescent="0.2">
      <c r="A27" s="255"/>
    </row>
    <row r="28" spans="1:1" x14ac:dyDescent="0.2">
      <c r="A28" s="255"/>
    </row>
    <row r="29" spans="1:1" x14ac:dyDescent="0.2">
      <c r="A29" s="255"/>
    </row>
    <row r="30" spans="1:1" x14ac:dyDescent="0.2">
      <c r="A30" s="255"/>
    </row>
    <row r="31" spans="1:1" x14ac:dyDescent="0.2">
      <c r="A31" s="255"/>
    </row>
    <row r="32" spans="1:1" x14ac:dyDescent="0.2">
      <c r="A32" s="255"/>
    </row>
    <row r="33" spans="1:1" x14ac:dyDescent="0.2">
      <c r="A33" s="255"/>
    </row>
    <row r="34" spans="1:1" x14ac:dyDescent="0.2">
      <c r="A34" s="255"/>
    </row>
    <row r="35" spans="1:1" x14ac:dyDescent="0.2">
      <c r="A35" s="255"/>
    </row>
    <row r="36" spans="1:1" x14ac:dyDescent="0.2">
      <c r="A36" s="255"/>
    </row>
    <row r="37" spans="1:1" x14ac:dyDescent="0.2">
      <c r="A37" s="255"/>
    </row>
    <row r="38" spans="1:1" x14ac:dyDescent="0.2">
      <c r="A38" s="255"/>
    </row>
    <row r="39" spans="1:1" x14ac:dyDescent="0.2">
      <c r="A39" s="255"/>
    </row>
    <row r="40" spans="1:1" x14ac:dyDescent="0.2">
      <c r="A40" s="255"/>
    </row>
    <row r="41" spans="1:1" x14ac:dyDescent="0.2">
      <c r="A41" s="255"/>
    </row>
    <row r="42" spans="1:1" x14ac:dyDescent="0.2">
      <c r="A42" s="255"/>
    </row>
  </sheetData>
  <sheetProtection algorithmName="SHA-512" hashValue="tWHpxW2RyE7XpxNzIIwSWI+OE/IelR8bdeVmnzMAardQEANTNixCfRKqbZh0E3VVli6JNsFjeZe8uFP2ryBvFA==" saltValue="TFTbU0Ag9pONJ7aP7Lkg2A==" spinCount="100000" sheet="1" objects="1" scenarios="1" selectLockedCells="1"/>
  <pageMargins left="0.7" right="0.7" top="1.0026041666666667" bottom="0.80729166666666663" header="0.3" footer="0.3"/>
  <pageSetup orientation="portrait" r:id="rId1"/>
  <headerFooter>
    <oddHeader>&amp;L&amp;G&amp;C&amp;"Arial,Bold"&amp;12HRCC: SB 1 Technical Assistance
Form 10: Bidder Declaration&amp;R&amp;"Arial,Regular"&amp;12RFA#55925</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27"/>
  <sheetViews>
    <sheetView showGridLines="0" view="pageLayout" zoomScale="90" zoomScaleNormal="100" zoomScalePageLayoutView="90" workbookViewId="0">
      <selection activeCell="B6" sqref="B6"/>
    </sheetView>
  </sheetViews>
  <sheetFormatPr defaultColWidth="9.140625" defaultRowHeight="15.75" x14ac:dyDescent="0.25"/>
  <cols>
    <col min="1" max="1" width="30" style="259" customWidth="1"/>
    <col min="2" max="2" width="58.5703125" style="259" customWidth="1"/>
    <col min="3" max="4" width="1.85546875" style="259" customWidth="1"/>
    <col min="5" max="16384" width="9.140625" style="259"/>
  </cols>
  <sheetData>
    <row r="1" spans="1:2" ht="18" customHeight="1" x14ac:dyDescent="0.25">
      <c r="A1" s="296" t="s">
        <v>81</v>
      </c>
      <c r="B1" s="295"/>
    </row>
    <row r="2" spans="1:2" ht="18" customHeight="1" thickBot="1" x14ac:dyDescent="0.3">
      <c r="A2" s="294" t="s">
        <v>80</v>
      </c>
      <c r="B2" s="293" t="s">
        <v>46</v>
      </c>
    </row>
    <row r="3" spans="1:2" ht="16.5" thickBot="1" x14ac:dyDescent="0.3">
      <c r="A3" s="292"/>
      <c r="B3" s="291"/>
    </row>
    <row r="4" spans="1:2" ht="18" customHeight="1" x14ac:dyDescent="0.25">
      <c r="A4" s="290" t="s">
        <v>185</v>
      </c>
      <c r="B4" s="289"/>
    </row>
    <row r="5" spans="1:2" ht="18" customHeight="1" x14ac:dyDescent="0.25">
      <c r="A5" s="288" t="s">
        <v>184</v>
      </c>
      <c r="B5" s="287"/>
    </row>
    <row r="6" spans="1:2" ht="18" customHeight="1" x14ac:dyDescent="0.25">
      <c r="A6" s="286" t="s">
        <v>183</v>
      </c>
      <c r="B6" s="285"/>
    </row>
    <row r="7" spans="1:2" ht="18" customHeight="1" thickBot="1" x14ac:dyDescent="0.3">
      <c r="A7" s="275" t="s">
        <v>182</v>
      </c>
      <c r="B7" s="285">
        <f>SUM(B5:B6)</f>
        <v>0</v>
      </c>
    </row>
    <row r="8" spans="1:2" ht="18" customHeight="1" thickBot="1" x14ac:dyDescent="0.3">
      <c r="A8" s="281" t="s">
        <v>181</v>
      </c>
      <c r="B8" s="284"/>
    </row>
    <row r="9" spans="1:2" ht="18" customHeight="1" x14ac:dyDescent="0.25">
      <c r="A9" s="279" t="s">
        <v>180</v>
      </c>
      <c r="B9" s="278"/>
    </row>
    <row r="10" spans="1:2" ht="18" customHeight="1" x14ac:dyDescent="0.25">
      <c r="A10" s="277" t="s">
        <v>179</v>
      </c>
      <c r="B10" s="276"/>
    </row>
    <row r="11" spans="1:2" ht="18" customHeight="1" x14ac:dyDescent="0.25">
      <c r="A11" s="275" t="s">
        <v>178</v>
      </c>
      <c r="B11" s="274"/>
    </row>
    <row r="12" spans="1:2" ht="18" customHeight="1" thickBot="1" x14ac:dyDescent="0.3">
      <c r="A12" s="283" t="s">
        <v>177</v>
      </c>
      <c r="B12" s="282"/>
    </row>
    <row r="13" spans="1:2" ht="18" customHeight="1" thickBot="1" x14ac:dyDescent="0.3">
      <c r="A13" s="281" t="s">
        <v>176</v>
      </c>
      <c r="B13" s="280"/>
    </row>
    <row r="14" spans="1:2" ht="18" customHeight="1" x14ac:dyDescent="0.25">
      <c r="A14" s="279" t="s">
        <v>175</v>
      </c>
      <c r="B14" s="278"/>
    </row>
    <row r="15" spans="1:2" ht="18" customHeight="1" x14ac:dyDescent="0.25">
      <c r="A15" s="277" t="s">
        <v>167</v>
      </c>
      <c r="B15" s="276"/>
    </row>
    <row r="16" spans="1:2" ht="18" customHeight="1" x14ac:dyDescent="0.25">
      <c r="A16" s="277" t="s">
        <v>164</v>
      </c>
      <c r="B16" s="276"/>
    </row>
    <row r="17" spans="1:2" ht="18" customHeight="1" x14ac:dyDescent="0.25">
      <c r="A17" s="277" t="s">
        <v>174</v>
      </c>
      <c r="B17" s="276"/>
    </row>
    <row r="18" spans="1:2" ht="18" customHeight="1" thickBot="1" x14ac:dyDescent="0.3">
      <c r="A18" s="275" t="s">
        <v>173</v>
      </c>
      <c r="B18" s="274"/>
    </row>
    <row r="19" spans="1:2" ht="18" customHeight="1" thickBot="1" x14ac:dyDescent="0.3">
      <c r="A19" s="273" t="s">
        <v>172</v>
      </c>
      <c r="B19" s="272"/>
    </row>
    <row r="20" spans="1:2" ht="18" customHeight="1" x14ac:dyDescent="0.25">
      <c r="A20" s="271" t="s">
        <v>171</v>
      </c>
      <c r="B20" s="270"/>
    </row>
    <row r="21" spans="1:2" ht="18" customHeight="1" thickBot="1" x14ac:dyDescent="0.3">
      <c r="A21" s="269" t="s">
        <v>170</v>
      </c>
      <c r="B21" s="268"/>
    </row>
    <row r="22" spans="1:2" ht="18" customHeight="1" thickBot="1" x14ac:dyDescent="0.3">
      <c r="A22" s="267" t="s">
        <v>169</v>
      </c>
      <c r="B22" s="266"/>
    </row>
    <row r="23" spans="1:2" ht="20.85" customHeight="1" x14ac:dyDescent="0.25">
      <c r="A23" s="265" t="s">
        <v>168</v>
      </c>
      <c r="B23" s="264"/>
    </row>
    <row r="24" spans="1:2" ht="20.85" customHeight="1" x14ac:dyDescent="0.25">
      <c r="A24" s="263" t="s">
        <v>167</v>
      </c>
      <c r="B24" s="262"/>
    </row>
    <row r="25" spans="1:2" ht="23.25" customHeight="1" x14ac:dyDescent="0.25">
      <c r="A25" s="263" t="s">
        <v>166</v>
      </c>
      <c r="B25" s="262"/>
    </row>
    <row r="26" spans="1:2" ht="20.85" customHeight="1" x14ac:dyDescent="0.25">
      <c r="A26" s="263" t="s">
        <v>165</v>
      </c>
      <c r="B26" s="262"/>
    </row>
    <row r="27" spans="1:2" ht="20.85" customHeight="1" thickBot="1" x14ac:dyDescent="0.3">
      <c r="A27" s="261" t="s">
        <v>164</v>
      </c>
      <c r="B27" s="260"/>
    </row>
  </sheetData>
  <sheetProtection selectLockedCells="1"/>
  <conditionalFormatting sqref="B1:B2 B5:B7">
    <cfRule type="containsBlanks" dxfId="37" priority="2">
      <formula>LEN(TRIM(B1))=0</formula>
    </cfRule>
  </conditionalFormatting>
  <conditionalFormatting sqref="B9:B12 B14:B18 B23:B27 B20:B21">
    <cfRule type="containsBlanks" dxfId="36" priority="1">
      <formula>LEN(TRIM(B9))=0</formula>
    </cfRule>
  </conditionalFormatting>
  <pageMargins left="0.7" right="0.7" top="0.88541666666666696" bottom="0.75" header="0.2" footer="0.3"/>
  <pageSetup fitToHeight="0" orientation="portrait" r:id="rId1"/>
  <headerFooter>
    <oddHeader>&amp;L&amp;G&amp;C&amp;"-,Bold"&amp;14HRCC: SB 1 Technical Assistance
Cover Page&amp;R&amp;14RFA#55925</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63"/>
  <sheetViews>
    <sheetView view="pageLayout" zoomScale="70" zoomScaleNormal="100" zoomScalePageLayoutView="70" workbookViewId="0">
      <selection activeCell="E9" sqref="E9"/>
    </sheetView>
  </sheetViews>
  <sheetFormatPr defaultColWidth="9.140625" defaultRowHeight="15.75" x14ac:dyDescent="0.25"/>
  <cols>
    <col min="1" max="1" width="31.7109375" style="9" customWidth="1"/>
    <col min="2" max="2" width="23.140625" style="9" customWidth="1"/>
    <col min="3" max="3" width="38.7109375" style="9" customWidth="1"/>
    <col min="4" max="4" width="46.28515625" style="9" customWidth="1"/>
    <col min="5" max="5" width="48.5703125" style="9" customWidth="1"/>
    <col min="6" max="6" width="17.140625" style="9" customWidth="1"/>
    <col min="7" max="16384" width="9.140625" style="9"/>
  </cols>
  <sheetData>
    <row r="1" spans="1:6" ht="24.75" customHeight="1" x14ac:dyDescent="0.35">
      <c r="A1" s="38" t="s">
        <v>37</v>
      </c>
      <c r="B1" s="37"/>
      <c r="C1" s="36"/>
      <c r="D1" s="36"/>
      <c r="E1" s="36"/>
      <c r="F1" s="35"/>
    </row>
    <row r="2" spans="1:6" ht="24.75" customHeight="1" thickBot="1" x14ac:dyDescent="0.4">
      <c r="A2" s="34" t="s">
        <v>36</v>
      </c>
      <c r="B2" s="33" t="s">
        <v>46</v>
      </c>
      <c r="C2" s="32"/>
      <c r="D2" s="32"/>
      <c r="E2" s="32"/>
      <c r="F2" s="31"/>
    </row>
    <row r="3" spans="1:6" x14ac:dyDescent="0.25">
      <c r="A3" s="30"/>
      <c r="B3" s="30"/>
      <c r="C3" s="29"/>
      <c r="D3" s="29"/>
      <c r="E3" s="29"/>
      <c r="F3" s="28"/>
    </row>
    <row r="4" spans="1:6" s="10" customFormat="1" ht="58.5" customHeight="1" x14ac:dyDescent="0.25">
      <c r="A4" s="27" t="s">
        <v>35</v>
      </c>
      <c r="B4" s="26" t="s">
        <v>34</v>
      </c>
      <c r="C4" s="26" t="s">
        <v>33</v>
      </c>
      <c r="D4" s="26" t="s">
        <v>32</v>
      </c>
      <c r="E4" s="25" t="s">
        <v>31</v>
      </c>
      <c r="F4" s="25" t="s">
        <v>30</v>
      </c>
    </row>
    <row r="5" spans="1:6" s="10" customFormat="1" x14ac:dyDescent="0.25">
      <c r="A5" s="22"/>
      <c r="B5" s="21"/>
      <c r="C5" s="21"/>
      <c r="D5" s="21"/>
      <c r="E5" s="20"/>
      <c r="F5" s="24"/>
    </row>
    <row r="6" spans="1:6" s="10" customFormat="1" x14ac:dyDescent="0.25">
      <c r="A6" s="22"/>
      <c r="B6" s="21"/>
      <c r="C6" s="21"/>
      <c r="D6" s="21"/>
      <c r="E6" s="20"/>
      <c r="F6" s="19"/>
    </row>
    <row r="7" spans="1:6" s="10" customFormat="1" ht="18.75" x14ac:dyDescent="0.25">
      <c r="A7" s="23"/>
      <c r="B7" s="21"/>
      <c r="C7" s="21"/>
      <c r="D7" s="21"/>
      <c r="E7" s="20"/>
      <c r="F7" s="19"/>
    </row>
    <row r="8" spans="1:6" s="10" customFormat="1" x14ac:dyDescent="0.25">
      <c r="A8" s="22"/>
      <c r="B8" s="21"/>
      <c r="C8" s="21"/>
      <c r="D8" s="21"/>
      <c r="E8" s="20"/>
      <c r="F8" s="19"/>
    </row>
    <row r="9" spans="1:6" s="10" customFormat="1" x14ac:dyDescent="0.25">
      <c r="A9" s="22"/>
      <c r="B9" s="21"/>
      <c r="C9" s="21"/>
      <c r="D9" s="21"/>
      <c r="E9" s="20"/>
      <c r="F9" s="19"/>
    </row>
    <row r="10" spans="1:6" s="10" customFormat="1" x14ac:dyDescent="0.25">
      <c r="A10" s="22"/>
      <c r="B10" s="21"/>
      <c r="C10" s="21"/>
      <c r="D10" s="21"/>
      <c r="E10" s="20"/>
      <c r="F10" s="19"/>
    </row>
    <row r="11" spans="1:6" s="10" customFormat="1" x14ac:dyDescent="0.25">
      <c r="A11" s="22"/>
      <c r="B11" s="21"/>
      <c r="C11" s="21"/>
      <c r="D11" s="21"/>
      <c r="E11" s="20"/>
      <c r="F11" s="19"/>
    </row>
    <row r="12" spans="1:6" s="10" customFormat="1" x14ac:dyDescent="0.25">
      <c r="A12" s="22"/>
      <c r="B12" s="21"/>
      <c r="C12" s="21"/>
      <c r="D12" s="21"/>
      <c r="E12" s="20"/>
      <c r="F12" s="19"/>
    </row>
    <row r="13" spans="1:6" s="10" customFormat="1" x14ac:dyDescent="0.25">
      <c r="A13" s="22"/>
      <c r="B13" s="21"/>
      <c r="C13" s="21"/>
      <c r="D13" s="21"/>
      <c r="E13" s="20"/>
      <c r="F13" s="19"/>
    </row>
    <row r="14" spans="1:6" s="10" customFormat="1" x14ac:dyDescent="0.25">
      <c r="A14" s="22"/>
      <c r="B14" s="21"/>
      <c r="C14" s="21"/>
      <c r="D14" s="21"/>
      <c r="E14" s="20"/>
      <c r="F14" s="19"/>
    </row>
    <row r="15" spans="1:6" s="10" customFormat="1" x14ac:dyDescent="0.25">
      <c r="A15" s="22"/>
      <c r="B15" s="21"/>
      <c r="C15" s="21"/>
      <c r="D15" s="21"/>
      <c r="E15" s="20"/>
      <c r="F15" s="19"/>
    </row>
    <row r="16" spans="1:6" s="10" customFormat="1" x14ac:dyDescent="0.25">
      <c r="A16" s="22"/>
      <c r="B16" s="21"/>
      <c r="C16" s="21"/>
      <c r="D16" s="21"/>
      <c r="E16" s="20"/>
      <c r="F16" s="19"/>
    </row>
    <row r="17" spans="1:6" s="10" customFormat="1" x14ac:dyDescent="0.25">
      <c r="A17" s="22"/>
      <c r="B17" s="21"/>
      <c r="C17" s="21"/>
      <c r="D17" s="21"/>
      <c r="E17" s="20"/>
      <c r="F17" s="19"/>
    </row>
    <row r="18" spans="1:6" s="10" customFormat="1" x14ac:dyDescent="0.25">
      <c r="A18" s="22"/>
      <c r="B18" s="21"/>
      <c r="C18" s="21"/>
      <c r="D18" s="21"/>
      <c r="E18" s="20"/>
      <c r="F18" s="19"/>
    </row>
    <row r="19" spans="1:6" s="10" customFormat="1" x14ac:dyDescent="0.25">
      <c r="A19" s="22"/>
      <c r="B19" s="21"/>
      <c r="C19" s="21"/>
      <c r="D19" s="21"/>
      <c r="E19" s="20"/>
      <c r="F19" s="19"/>
    </row>
    <row r="20" spans="1:6" s="10" customFormat="1" x14ac:dyDescent="0.25">
      <c r="A20" s="22"/>
      <c r="B20" s="21"/>
      <c r="C20" s="21"/>
      <c r="D20" s="21"/>
      <c r="E20" s="20"/>
      <c r="F20" s="19"/>
    </row>
    <row r="21" spans="1:6" s="10" customFormat="1" x14ac:dyDescent="0.25">
      <c r="A21" s="22"/>
      <c r="B21" s="21"/>
      <c r="C21" s="21"/>
      <c r="D21" s="21"/>
      <c r="E21" s="20"/>
      <c r="F21" s="19"/>
    </row>
    <row r="22" spans="1:6" s="10" customFormat="1" x14ac:dyDescent="0.25">
      <c r="A22" s="22"/>
      <c r="B22" s="21"/>
      <c r="C22" s="21"/>
      <c r="D22" s="21"/>
      <c r="E22" s="20"/>
      <c r="F22" s="19"/>
    </row>
    <row r="23" spans="1:6" s="10" customFormat="1" x14ac:dyDescent="0.25">
      <c r="A23" s="22"/>
      <c r="B23" s="21"/>
      <c r="C23" s="21"/>
      <c r="D23" s="21"/>
      <c r="E23" s="20"/>
      <c r="F23" s="19"/>
    </row>
    <row r="24" spans="1:6" s="10" customFormat="1" x14ac:dyDescent="0.25">
      <c r="A24" s="22"/>
      <c r="B24" s="21"/>
      <c r="C24" s="21"/>
      <c r="D24" s="21"/>
      <c r="E24" s="20"/>
      <c r="F24" s="19"/>
    </row>
    <row r="25" spans="1:6" s="10" customFormat="1" x14ac:dyDescent="0.25">
      <c r="A25" s="22"/>
      <c r="B25" s="21"/>
      <c r="C25" s="21"/>
      <c r="D25" s="21"/>
      <c r="E25" s="20"/>
      <c r="F25" s="19"/>
    </row>
    <row r="26" spans="1:6" s="10" customFormat="1" x14ac:dyDescent="0.25">
      <c r="A26" s="22"/>
      <c r="B26" s="21"/>
      <c r="C26" s="21"/>
      <c r="D26" s="21"/>
      <c r="E26" s="20"/>
      <c r="F26" s="19"/>
    </row>
    <row r="27" spans="1:6" s="10" customFormat="1" x14ac:dyDescent="0.25">
      <c r="A27" s="22"/>
      <c r="B27" s="21"/>
      <c r="C27" s="21"/>
      <c r="D27" s="21"/>
      <c r="E27" s="20"/>
      <c r="F27" s="19"/>
    </row>
    <row r="28" spans="1:6" s="10" customFormat="1" ht="16.5" thickBot="1" x14ac:dyDescent="0.3">
      <c r="A28" s="18"/>
      <c r="B28" s="17"/>
      <c r="C28" s="17"/>
      <c r="D28" s="17"/>
      <c r="E28" s="16"/>
      <c r="F28" s="15"/>
    </row>
    <row r="29" spans="1:6" s="10" customFormat="1" ht="31.5" customHeight="1" thickBot="1" x14ac:dyDescent="0.3">
      <c r="A29" s="14"/>
      <c r="B29" s="13"/>
      <c r="C29" s="13"/>
      <c r="D29" s="13"/>
      <c r="E29" s="12" t="s">
        <v>29</v>
      </c>
      <c r="F29" s="11">
        <f>SUM(Table154[Match Amount
(If Applicable)])</f>
        <v>0</v>
      </c>
    </row>
    <row r="30" spans="1:6" s="10" customFormat="1" x14ac:dyDescent="0.25"/>
    <row r="31" spans="1:6" s="10" customFormat="1" x14ac:dyDescent="0.25"/>
    <row r="32" spans="1:6" s="10" customFormat="1" x14ac:dyDescent="0.25"/>
    <row r="33" s="10" customFormat="1" x14ac:dyDescent="0.25"/>
    <row r="34" s="10" customFormat="1" x14ac:dyDescent="0.25"/>
    <row r="35" s="10" customFormat="1" x14ac:dyDescent="0.25"/>
    <row r="36" s="10" customFormat="1" x14ac:dyDescent="0.25"/>
    <row r="37" s="10" customFormat="1" x14ac:dyDescent="0.25"/>
    <row r="38" s="10" customFormat="1" x14ac:dyDescent="0.25"/>
    <row r="39" s="10" customFormat="1" x14ac:dyDescent="0.25"/>
    <row r="40" s="10" customFormat="1" x14ac:dyDescent="0.25"/>
    <row r="41" s="10" customFormat="1" x14ac:dyDescent="0.25"/>
    <row r="42" s="10" customFormat="1" x14ac:dyDescent="0.25"/>
    <row r="43" s="10" customFormat="1" x14ac:dyDescent="0.25"/>
    <row r="44" s="10" customFormat="1" x14ac:dyDescent="0.25"/>
    <row r="45" s="10" customFormat="1" x14ac:dyDescent="0.25"/>
    <row r="46" s="10" customFormat="1" x14ac:dyDescent="0.25"/>
    <row r="47" s="10" customFormat="1" x14ac:dyDescent="0.25"/>
    <row r="48" s="10" customFormat="1" x14ac:dyDescent="0.25"/>
    <row r="49" s="10" customFormat="1" x14ac:dyDescent="0.25"/>
    <row r="50" s="10" customFormat="1" x14ac:dyDescent="0.25"/>
    <row r="51" s="10" customFormat="1" x14ac:dyDescent="0.25"/>
    <row r="52" s="10" customFormat="1" x14ac:dyDescent="0.25"/>
    <row r="53" s="10" customFormat="1" x14ac:dyDescent="0.25"/>
    <row r="54" s="10" customFormat="1" x14ac:dyDescent="0.25"/>
    <row r="55" s="10" customFormat="1" x14ac:dyDescent="0.25"/>
    <row r="56" s="10" customFormat="1" x14ac:dyDescent="0.25"/>
    <row r="57" s="10" customFormat="1" x14ac:dyDescent="0.25"/>
    <row r="58" s="10" customFormat="1" x14ac:dyDescent="0.25"/>
    <row r="59" s="10" customFormat="1" x14ac:dyDescent="0.25"/>
    <row r="60" s="10" customFormat="1" x14ac:dyDescent="0.25"/>
    <row r="61" s="10" customFormat="1" x14ac:dyDescent="0.25"/>
    <row r="62" s="10" customFormat="1" x14ac:dyDescent="0.25"/>
    <row r="63" s="10" customFormat="1" x14ac:dyDescent="0.25"/>
    <row r="64" s="10" customFormat="1" x14ac:dyDescent="0.25"/>
    <row r="65" s="10" customFormat="1" x14ac:dyDescent="0.25"/>
    <row r="66" s="10" customFormat="1" x14ac:dyDescent="0.25"/>
    <row r="67" s="10" customFormat="1" x14ac:dyDescent="0.25"/>
    <row r="68" s="10" customFormat="1" x14ac:dyDescent="0.25"/>
    <row r="69" s="10" customFormat="1" x14ac:dyDescent="0.25"/>
    <row r="70" s="10" customFormat="1" x14ac:dyDescent="0.25"/>
    <row r="71" s="10" customFormat="1" x14ac:dyDescent="0.25"/>
    <row r="72" s="10" customFormat="1" x14ac:dyDescent="0.25"/>
    <row r="73" s="10" customFormat="1" x14ac:dyDescent="0.25"/>
    <row r="74" s="10" customFormat="1" x14ac:dyDescent="0.25"/>
    <row r="75" s="10" customFormat="1" x14ac:dyDescent="0.25"/>
    <row r="76" s="10" customFormat="1" x14ac:dyDescent="0.25"/>
    <row r="77" s="10" customFormat="1" x14ac:dyDescent="0.25"/>
    <row r="78" s="10" customFormat="1" x14ac:dyDescent="0.25"/>
    <row r="79" s="10" customFormat="1" x14ac:dyDescent="0.25"/>
    <row r="80" s="10" customFormat="1" x14ac:dyDescent="0.25"/>
    <row r="81" s="10" customFormat="1" x14ac:dyDescent="0.25"/>
    <row r="82" s="10" customFormat="1" x14ac:dyDescent="0.25"/>
    <row r="83" s="10" customFormat="1" x14ac:dyDescent="0.25"/>
    <row r="84" s="10" customFormat="1" x14ac:dyDescent="0.25"/>
    <row r="85" s="10" customFormat="1" x14ac:dyDescent="0.25"/>
    <row r="86" s="10" customFormat="1" x14ac:dyDescent="0.25"/>
    <row r="87" s="10" customFormat="1" x14ac:dyDescent="0.25"/>
    <row r="88" s="10" customFormat="1" x14ac:dyDescent="0.25"/>
    <row r="89" s="10" customFormat="1" x14ac:dyDescent="0.25"/>
    <row r="90" s="10" customFormat="1" x14ac:dyDescent="0.25"/>
    <row r="91" s="10" customFormat="1" x14ac:dyDescent="0.25"/>
    <row r="92" s="10" customFormat="1" x14ac:dyDescent="0.25"/>
    <row r="93" s="10" customFormat="1" x14ac:dyDescent="0.25"/>
    <row r="94" s="10" customFormat="1" x14ac:dyDescent="0.25"/>
    <row r="95" s="10" customFormat="1" x14ac:dyDescent="0.25"/>
    <row r="96" s="10" customFormat="1" x14ac:dyDescent="0.25"/>
    <row r="97" s="10" customFormat="1" x14ac:dyDescent="0.25"/>
    <row r="98" s="10" customFormat="1" x14ac:dyDescent="0.25"/>
    <row r="99" s="10" customFormat="1" x14ac:dyDescent="0.25"/>
    <row r="100" s="10" customFormat="1" x14ac:dyDescent="0.25"/>
    <row r="101" s="10" customFormat="1" x14ac:dyDescent="0.25"/>
    <row r="102" s="10" customFormat="1" x14ac:dyDescent="0.25"/>
    <row r="103" s="10" customFormat="1" x14ac:dyDescent="0.25"/>
    <row r="104" s="10" customFormat="1" x14ac:dyDescent="0.25"/>
    <row r="105" s="10" customFormat="1" x14ac:dyDescent="0.25"/>
    <row r="106" s="10" customFormat="1" x14ac:dyDescent="0.25"/>
    <row r="107" s="10" customFormat="1" x14ac:dyDescent="0.25"/>
    <row r="108" s="10" customFormat="1" x14ac:dyDescent="0.25"/>
    <row r="109" s="10" customFormat="1" x14ac:dyDescent="0.25"/>
    <row r="110" s="10" customFormat="1" x14ac:dyDescent="0.25"/>
    <row r="111" s="10" customFormat="1" x14ac:dyDescent="0.25"/>
    <row r="112" s="10" customFormat="1" x14ac:dyDescent="0.25"/>
    <row r="113" s="10" customFormat="1" x14ac:dyDescent="0.25"/>
    <row r="114" s="10" customFormat="1" x14ac:dyDescent="0.25"/>
    <row r="115" s="10" customFormat="1" x14ac:dyDescent="0.25"/>
    <row r="116" s="10" customFormat="1" x14ac:dyDescent="0.25"/>
    <row r="117" s="10" customFormat="1" x14ac:dyDescent="0.25"/>
    <row r="118" s="10" customFormat="1" x14ac:dyDescent="0.25"/>
    <row r="119" s="10" customFormat="1" x14ac:dyDescent="0.25"/>
    <row r="120" s="10" customFormat="1" x14ac:dyDescent="0.25"/>
    <row r="121" s="10" customFormat="1" x14ac:dyDescent="0.25"/>
    <row r="122" s="10" customFormat="1" x14ac:dyDescent="0.25"/>
    <row r="123" s="10" customFormat="1" x14ac:dyDescent="0.25"/>
    <row r="124" s="10" customFormat="1" x14ac:dyDescent="0.25"/>
    <row r="125" s="10" customFormat="1" x14ac:dyDescent="0.25"/>
    <row r="126" s="10" customFormat="1" x14ac:dyDescent="0.25"/>
    <row r="127" s="10" customFormat="1" x14ac:dyDescent="0.25"/>
    <row r="128" s="10" customFormat="1" x14ac:dyDescent="0.25"/>
    <row r="129" s="10" customFormat="1" x14ac:dyDescent="0.25"/>
    <row r="130" s="10" customFormat="1" x14ac:dyDescent="0.25"/>
    <row r="131" s="10" customFormat="1" x14ac:dyDescent="0.25"/>
    <row r="132" s="10" customFormat="1" x14ac:dyDescent="0.25"/>
    <row r="133" s="10" customFormat="1" x14ac:dyDescent="0.25"/>
    <row r="134" s="10" customFormat="1" x14ac:dyDescent="0.25"/>
    <row r="135" s="10" customFormat="1" x14ac:dyDescent="0.25"/>
    <row r="136" s="10" customFormat="1" x14ac:dyDescent="0.25"/>
    <row r="137" s="10" customFormat="1" x14ac:dyDescent="0.25"/>
    <row r="138" s="10" customFormat="1" x14ac:dyDescent="0.25"/>
    <row r="139" s="10" customFormat="1" x14ac:dyDescent="0.25"/>
    <row r="140" s="10" customFormat="1" x14ac:dyDescent="0.25"/>
    <row r="141" s="10" customFormat="1" x14ac:dyDescent="0.25"/>
    <row r="142" s="10" customFormat="1" x14ac:dyDescent="0.25"/>
    <row r="143" s="10" customFormat="1" x14ac:dyDescent="0.25"/>
    <row r="144" s="10" customFormat="1" x14ac:dyDescent="0.25"/>
    <row r="145" s="10" customFormat="1" x14ac:dyDescent="0.25"/>
    <row r="146" s="10" customFormat="1" x14ac:dyDescent="0.25"/>
    <row r="147" s="10" customFormat="1" x14ac:dyDescent="0.25"/>
    <row r="148" s="10" customFormat="1" x14ac:dyDescent="0.25"/>
    <row r="149" s="10" customFormat="1" x14ac:dyDescent="0.25"/>
    <row r="150" s="10" customFormat="1" x14ac:dyDescent="0.25"/>
    <row r="151" s="10" customFormat="1" x14ac:dyDescent="0.25"/>
    <row r="152" s="10" customFormat="1" x14ac:dyDescent="0.25"/>
    <row r="153" s="10" customFormat="1" x14ac:dyDescent="0.25"/>
    <row r="154" s="10" customFormat="1" x14ac:dyDescent="0.25"/>
    <row r="155" s="10" customFormat="1" x14ac:dyDescent="0.25"/>
    <row r="156" s="10" customFormat="1" x14ac:dyDescent="0.25"/>
    <row r="157" s="10" customFormat="1" x14ac:dyDescent="0.25"/>
    <row r="158" s="10" customFormat="1" x14ac:dyDescent="0.25"/>
    <row r="159" s="10" customFormat="1" x14ac:dyDescent="0.25"/>
    <row r="160" s="10" customFormat="1" x14ac:dyDescent="0.25"/>
    <row r="161" s="10" customFormat="1" x14ac:dyDescent="0.25"/>
    <row r="162" s="10" customFormat="1" x14ac:dyDescent="0.25"/>
    <row r="163" s="10" customFormat="1" x14ac:dyDescent="0.25"/>
  </sheetData>
  <sheetProtection algorithmName="SHA-512" hashValue="Fj08DG246idK7s3iSL1qYNfJmvyxtcdM155XFOwRqh5qGw4Tkr4OgKHcbwXK1ssd45hULEhca1qC/BQ+BtQDHg==" saltValue="JEXcU37tlMfuUPplMFxRtQ==" spinCount="100000" sheet="1" objects="1" scenarios="1" selectLockedCells="1"/>
  <pageMargins left="0.7" right="0.7" top="0.7232142857142857" bottom="0.75" header="0.2" footer="0.3"/>
  <pageSetup scale="60" orientation="landscape" r:id="rId1"/>
  <headerFooter differentFirst="1">
    <oddFooter>&amp;C&amp;G</oddFooter>
    <firstHeader>&amp;L&amp;G&amp;C&amp;"-,Bold"&amp;20HRCC: SB 1 Technical Assistance
From 2: Partners Roles and Responsibilities&amp;R&amp;20RFA#55925</firstHeader>
    <firstFooter>&amp;C&amp;G</first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48"/>
  <sheetViews>
    <sheetView tabSelected="1" view="pageLayout" zoomScale="80" zoomScaleNormal="100" zoomScalePageLayoutView="80" workbookViewId="0">
      <selection activeCell="A5" sqref="A5:A12"/>
    </sheetView>
  </sheetViews>
  <sheetFormatPr defaultColWidth="9.140625" defaultRowHeight="15.75" x14ac:dyDescent="0.25"/>
  <cols>
    <col min="1" max="1" width="16.5703125" style="9" customWidth="1"/>
    <col min="2" max="4" width="50.7109375" style="9" customWidth="1"/>
    <col min="5" max="6" width="18.28515625" style="9" customWidth="1"/>
    <col min="7" max="16384" width="9.140625" style="9"/>
  </cols>
  <sheetData>
    <row r="1" spans="1:6" ht="24.75" customHeight="1" x14ac:dyDescent="0.35">
      <c r="A1" s="55" t="s">
        <v>37</v>
      </c>
      <c r="B1" s="37"/>
      <c r="C1" s="36"/>
      <c r="D1" s="36"/>
      <c r="E1" s="36"/>
      <c r="F1" s="35"/>
    </row>
    <row r="2" spans="1:6" ht="24.75" customHeight="1" thickBot="1" x14ac:dyDescent="0.4">
      <c r="A2" s="54" t="s">
        <v>36</v>
      </c>
      <c r="B2" s="53" t="s">
        <v>46</v>
      </c>
      <c r="C2" s="52"/>
      <c r="D2" s="52"/>
      <c r="E2" s="52"/>
      <c r="F2" s="51"/>
    </row>
    <row r="3" spans="1:6" x14ac:dyDescent="0.25">
      <c r="A3" s="30"/>
      <c r="B3" s="50"/>
      <c r="C3" s="50"/>
      <c r="D3" s="50"/>
      <c r="E3" s="50"/>
      <c r="F3" s="50"/>
    </row>
    <row r="4" spans="1:6" s="10" customFormat="1" ht="57" customHeight="1" x14ac:dyDescent="0.25">
      <c r="A4" s="49" t="s">
        <v>45</v>
      </c>
      <c r="B4" s="26" t="s">
        <v>44</v>
      </c>
      <c r="C4" s="26" t="s">
        <v>43</v>
      </c>
      <c r="D4" s="26" t="s">
        <v>42</v>
      </c>
      <c r="E4" s="26" t="s">
        <v>41</v>
      </c>
      <c r="F4" s="25" t="s">
        <v>40</v>
      </c>
    </row>
    <row r="5" spans="1:6" s="10" customFormat="1" ht="47.25" x14ac:dyDescent="0.25">
      <c r="A5" s="298" t="s">
        <v>186</v>
      </c>
      <c r="B5" s="47"/>
      <c r="C5" s="47"/>
      <c r="D5" s="47"/>
      <c r="E5" s="46"/>
      <c r="F5" s="48">
        <f>Table153[[#This Row],[Planned Budget
(Cost per Activity)]]</f>
        <v>0</v>
      </c>
    </row>
    <row r="6" spans="1:6" s="10" customFormat="1" ht="47.25" x14ac:dyDescent="0.25">
      <c r="A6" s="299" t="s">
        <v>187</v>
      </c>
      <c r="B6" s="45"/>
      <c r="C6" s="45"/>
      <c r="D6" s="45"/>
      <c r="E6" s="44"/>
      <c r="F6" s="43">
        <f>F5+Table153[[#This Row],[Planned Budget
(Cost per Activity)]]</f>
        <v>0</v>
      </c>
    </row>
    <row r="7" spans="1:6" s="10" customFormat="1" ht="47.25" x14ac:dyDescent="0.25">
      <c r="A7" s="298" t="s">
        <v>188</v>
      </c>
      <c r="B7" s="47"/>
      <c r="C7" s="47"/>
      <c r="D7" s="47"/>
      <c r="E7" s="46"/>
      <c r="F7" s="43">
        <f>F6+Table153[[#This Row],[Planned Budget
(Cost per Activity)]]</f>
        <v>0</v>
      </c>
    </row>
    <row r="8" spans="1:6" s="10" customFormat="1" ht="47.25" x14ac:dyDescent="0.25">
      <c r="A8" s="299" t="s">
        <v>189</v>
      </c>
      <c r="B8" s="45"/>
      <c r="C8" s="45"/>
      <c r="D8" s="45"/>
      <c r="E8" s="44"/>
      <c r="F8" s="43">
        <f>F7+Table153[[#This Row],[Planned Budget
(Cost per Activity)]]</f>
        <v>0</v>
      </c>
    </row>
    <row r="9" spans="1:6" s="10" customFormat="1" ht="47.25" x14ac:dyDescent="0.25">
      <c r="A9" s="298" t="s">
        <v>190</v>
      </c>
      <c r="B9" s="47"/>
      <c r="C9" s="47"/>
      <c r="D9" s="47"/>
      <c r="E9" s="46"/>
      <c r="F9" s="43">
        <f>F8+Table153[[#This Row],[Planned Budget
(Cost per Activity)]]</f>
        <v>0</v>
      </c>
    </row>
    <row r="10" spans="1:6" s="10" customFormat="1" ht="47.25" x14ac:dyDescent="0.25">
      <c r="A10" s="299" t="s">
        <v>191</v>
      </c>
      <c r="B10" s="45"/>
      <c r="C10" s="45"/>
      <c r="D10" s="45"/>
      <c r="E10" s="44"/>
      <c r="F10" s="43">
        <f>F9+Table153[[#This Row],[Planned Budget
(Cost per Activity)]]</f>
        <v>0</v>
      </c>
    </row>
    <row r="11" spans="1:6" s="10" customFormat="1" ht="47.25" x14ac:dyDescent="0.25">
      <c r="A11" s="298" t="s">
        <v>192</v>
      </c>
      <c r="B11" s="47"/>
      <c r="C11" s="47"/>
      <c r="D11" s="47"/>
      <c r="E11" s="46"/>
      <c r="F11" s="43">
        <f>F10+Table153[[#This Row],[Planned Budget
(Cost per Activity)]]</f>
        <v>0</v>
      </c>
    </row>
    <row r="12" spans="1:6" s="10" customFormat="1" ht="47.25" x14ac:dyDescent="0.25">
      <c r="A12" s="299" t="s">
        <v>193</v>
      </c>
      <c r="B12" s="45"/>
      <c r="C12" s="45"/>
      <c r="D12" s="45"/>
      <c r="E12" s="44"/>
      <c r="F12" s="43">
        <f>F11+Table153[[#This Row],[Planned Budget
(Cost per Activity)]]</f>
        <v>0</v>
      </c>
    </row>
    <row r="13" spans="1:6" s="10" customFormat="1" ht="33" customHeight="1" x14ac:dyDescent="0.25">
      <c r="A13" s="42"/>
      <c r="B13" s="42"/>
      <c r="C13" s="42"/>
      <c r="D13" s="42"/>
      <c r="E13" s="41" t="s">
        <v>39</v>
      </c>
      <c r="F13" s="40">
        <f>F12</f>
        <v>0</v>
      </c>
    </row>
    <row r="14" spans="1:6" s="10" customFormat="1" x14ac:dyDescent="0.25">
      <c r="F14" s="39" t="s">
        <v>38</v>
      </c>
    </row>
    <row r="15" spans="1:6" s="10" customFormat="1" x14ac:dyDescent="0.25"/>
    <row r="16" spans="1:6" s="10" customFormat="1" x14ac:dyDescent="0.25"/>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10" customFormat="1" x14ac:dyDescent="0.25"/>
    <row r="34" s="10" customFormat="1" x14ac:dyDescent="0.25"/>
    <row r="35" s="10" customFormat="1" x14ac:dyDescent="0.25"/>
    <row r="36" s="10" customFormat="1" x14ac:dyDescent="0.25"/>
    <row r="37" s="10" customFormat="1" x14ac:dyDescent="0.25"/>
    <row r="38" s="10" customFormat="1" x14ac:dyDescent="0.25"/>
    <row r="39" s="10" customFormat="1" x14ac:dyDescent="0.25"/>
    <row r="40" s="10" customFormat="1" x14ac:dyDescent="0.25"/>
    <row r="41" s="10" customFormat="1" x14ac:dyDescent="0.25"/>
    <row r="42" s="10" customFormat="1" x14ac:dyDescent="0.25"/>
    <row r="43" s="10" customFormat="1" x14ac:dyDescent="0.25"/>
    <row r="44" s="10" customFormat="1" x14ac:dyDescent="0.25"/>
    <row r="45" s="10" customFormat="1" x14ac:dyDescent="0.25"/>
    <row r="46" s="10" customFormat="1" x14ac:dyDescent="0.25"/>
    <row r="47" s="10" customFormat="1" x14ac:dyDescent="0.25"/>
    <row r="48" s="10" customFormat="1" x14ac:dyDescent="0.25"/>
    <row r="49" s="10" customFormat="1" x14ac:dyDescent="0.25"/>
    <row r="50" s="10" customFormat="1" x14ac:dyDescent="0.25"/>
    <row r="51" s="10" customFormat="1" x14ac:dyDescent="0.25"/>
    <row r="52" s="10" customFormat="1" x14ac:dyDescent="0.25"/>
    <row r="53" s="10" customFormat="1" x14ac:dyDescent="0.25"/>
    <row r="54" s="10" customFormat="1" x14ac:dyDescent="0.25"/>
    <row r="55" s="10" customFormat="1" x14ac:dyDescent="0.25"/>
    <row r="56" s="10" customFormat="1" x14ac:dyDescent="0.25"/>
    <row r="57" s="10" customFormat="1" x14ac:dyDescent="0.25"/>
    <row r="58" s="10" customFormat="1" x14ac:dyDescent="0.25"/>
    <row r="59" s="10" customFormat="1" x14ac:dyDescent="0.25"/>
    <row r="60" s="10" customFormat="1" x14ac:dyDescent="0.25"/>
    <row r="61" s="10" customFormat="1" x14ac:dyDescent="0.25"/>
    <row r="62" s="10" customFormat="1" x14ac:dyDescent="0.25"/>
    <row r="63" s="10" customFormat="1" x14ac:dyDescent="0.25"/>
    <row r="64" s="10" customFormat="1" x14ac:dyDescent="0.25"/>
    <row r="65" s="10" customFormat="1" x14ac:dyDescent="0.25"/>
    <row r="66" s="10" customFormat="1" x14ac:dyDescent="0.25"/>
    <row r="67" s="10" customFormat="1" x14ac:dyDescent="0.25"/>
    <row r="68" s="10" customFormat="1" x14ac:dyDescent="0.25"/>
    <row r="69" s="10" customFormat="1" x14ac:dyDescent="0.25"/>
    <row r="70" s="10" customFormat="1" x14ac:dyDescent="0.25"/>
    <row r="71" s="10" customFormat="1" x14ac:dyDescent="0.25"/>
    <row r="72" s="10" customFormat="1" x14ac:dyDescent="0.25"/>
    <row r="73" s="10" customFormat="1" x14ac:dyDescent="0.25"/>
    <row r="74" s="10" customFormat="1" x14ac:dyDescent="0.25"/>
    <row r="75" s="10" customFormat="1" x14ac:dyDescent="0.25"/>
    <row r="76" s="10" customFormat="1" x14ac:dyDescent="0.25"/>
    <row r="77" s="10" customFormat="1" x14ac:dyDescent="0.25"/>
    <row r="78" s="10" customFormat="1" x14ac:dyDescent="0.25"/>
    <row r="79" s="10" customFormat="1" x14ac:dyDescent="0.25"/>
    <row r="80" s="10" customFormat="1" x14ac:dyDescent="0.25"/>
    <row r="81" s="10" customFormat="1" x14ac:dyDescent="0.25"/>
    <row r="82" s="10" customFormat="1" x14ac:dyDescent="0.25"/>
    <row r="83" s="10" customFormat="1" x14ac:dyDescent="0.25"/>
    <row r="84" s="10" customFormat="1" x14ac:dyDescent="0.25"/>
    <row r="85" s="10" customFormat="1" x14ac:dyDescent="0.25"/>
    <row r="86" s="10" customFormat="1" x14ac:dyDescent="0.25"/>
    <row r="87" s="10" customFormat="1" x14ac:dyDescent="0.25"/>
    <row r="88" s="10" customFormat="1" x14ac:dyDescent="0.25"/>
    <row r="89" s="10" customFormat="1" x14ac:dyDescent="0.25"/>
    <row r="90" s="10" customFormat="1" x14ac:dyDescent="0.25"/>
    <row r="91" s="10" customFormat="1" x14ac:dyDescent="0.25"/>
    <row r="92" s="10" customFormat="1" x14ac:dyDescent="0.25"/>
    <row r="93" s="10" customFormat="1" x14ac:dyDescent="0.25"/>
    <row r="94" s="10" customFormat="1" x14ac:dyDescent="0.25"/>
    <row r="95" s="10" customFormat="1" x14ac:dyDescent="0.25"/>
    <row r="96" s="10" customFormat="1" x14ac:dyDescent="0.25"/>
    <row r="97" s="10" customFormat="1" x14ac:dyDescent="0.25"/>
    <row r="98" s="10" customFormat="1" x14ac:dyDescent="0.25"/>
    <row r="99" s="10" customFormat="1" x14ac:dyDescent="0.25"/>
    <row r="100" s="10" customFormat="1" x14ac:dyDescent="0.25"/>
    <row r="101" s="10" customFormat="1" x14ac:dyDescent="0.25"/>
    <row r="102" s="10" customFormat="1" x14ac:dyDescent="0.25"/>
    <row r="103" s="10" customFormat="1" x14ac:dyDescent="0.25"/>
    <row r="104" s="10" customFormat="1" x14ac:dyDescent="0.25"/>
    <row r="105" s="10" customFormat="1" x14ac:dyDescent="0.25"/>
    <row r="106" s="10" customFormat="1" x14ac:dyDescent="0.25"/>
    <row r="107" s="10" customFormat="1" x14ac:dyDescent="0.25"/>
    <row r="108" s="10" customFormat="1" x14ac:dyDescent="0.25"/>
    <row r="109" s="10" customFormat="1" x14ac:dyDescent="0.25"/>
    <row r="110" s="10" customFormat="1" x14ac:dyDescent="0.25"/>
    <row r="111" s="10" customFormat="1" x14ac:dyDescent="0.25"/>
    <row r="112" s="10" customFormat="1" x14ac:dyDescent="0.25"/>
    <row r="113" s="10" customFormat="1" x14ac:dyDescent="0.25"/>
    <row r="114" s="10" customFormat="1" x14ac:dyDescent="0.25"/>
    <row r="115" s="10" customFormat="1" x14ac:dyDescent="0.25"/>
    <row r="116" s="10" customFormat="1" x14ac:dyDescent="0.25"/>
    <row r="117" s="10" customFormat="1" x14ac:dyDescent="0.25"/>
    <row r="118" s="10" customFormat="1" x14ac:dyDescent="0.25"/>
    <row r="119" s="10" customFormat="1" x14ac:dyDescent="0.25"/>
    <row r="120" s="10" customFormat="1" x14ac:dyDescent="0.25"/>
    <row r="121" s="10" customFormat="1" x14ac:dyDescent="0.25"/>
    <row r="122" s="10" customFormat="1" x14ac:dyDescent="0.25"/>
    <row r="123" s="10" customFormat="1" x14ac:dyDescent="0.25"/>
    <row r="124" s="10" customFormat="1" x14ac:dyDescent="0.25"/>
    <row r="125" s="10" customFormat="1" x14ac:dyDescent="0.25"/>
    <row r="126" s="10" customFormat="1" x14ac:dyDescent="0.25"/>
    <row r="127" s="10" customFormat="1" x14ac:dyDescent="0.25"/>
    <row r="128" s="10" customFormat="1" x14ac:dyDescent="0.25"/>
    <row r="129" s="10" customFormat="1" x14ac:dyDescent="0.25"/>
    <row r="130" s="10" customFormat="1" x14ac:dyDescent="0.25"/>
    <row r="131" s="10" customFormat="1" x14ac:dyDescent="0.25"/>
    <row r="132" s="10" customFormat="1" x14ac:dyDescent="0.25"/>
    <row r="133" s="10" customFormat="1" x14ac:dyDescent="0.25"/>
    <row r="134" s="10" customFormat="1" x14ac:dyDescent="0.25"/>
    <row r="135" s="10" customFormat="1" x14ac:dyDescent="0.25"/>
    <row r="136" s="10" customFormat="1" x14ac:dyDescent="0.25"/>
    <row r="137" s="10" customFormat="1" x14ac:dyDescent="0.25"/>
    <row r="138" s="10" customFormat="1" x14ac:dyDescent="0.25"/>
    <row r="139" s="10" customFormat="1" x14ac:dyDescent="0.25"/>
    <row r="140" s="10" customFormat="1" x14ac:dyDescent="0.25"/>
    <row r="141" s="10" customFormat="1" x14ac:dyDescent="0.25"/>
    <row r="142" s="10" customFormat="1" x14ac:dyDescent="0.25"/>
    <row r="143" s="10" customFormat="1" x14ac:dyDescent="0.25"/>
    <row r="144" s="10" customFormat="1" x14ac:dyDescent="0.25"/>
    <row r="145" s="10" customFormat="1" x14ac:dyDescent="0.25"/>
    <row r="146" s="10" customFormat="1" x14ac:dyDescent="0.25"/>
    <row r="147" s="10" customFormat="1" x14ac:dyDescent="0.25"/>
    <row r="148" s="10" customFormat="1" x14ac:dyDescent="0.25"/>
  </sheetData>
  <sheetProtection selectLockedCells="1"/>
  <pageMargins left="0.7" right="0.7" top="0.7232142857142857" bottom="0.75" header="0.2" footer="0.3"/>
  <pageSetup scale="60" orientation="landscape" r:id="rId1"/>
  <headerFooter differentFirst="1">
    <oddFooter>&amp;C&amp;G</oddFooter>
    <firstHeader>&amp;L&amp;G&amp;C&amp;"-,Bold"&amp;20HRCC: SB 1 Technical Assistance
Form 3: Regional Coordination Workplan&amp;R&amp;20RFA#55925</firstHeader>
    <firstFooter>&amp;C&amp;G</first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K33"/>
  <sheetViews>
    <sheetView showGridLines="0" view="pageLayout" zoomScale="80" zoomScaleNormal="110" zoomScalePageLayoutView="80" workbookViewId="0">
      <selection activeCell="C2" sqref="C2"/>
    </sheetView>
  </sheetViews>
  <sheetFormatPr defaultColWidth="6.85546875" defaultRowHeight="15.75" x14ac:dyDescent="0.25"/>
  <cols>
    <col min="1" max="1" width="3.42578125" style="56" customWidth="1"/>
    <col min="2" max="2" width="24" style="56" customWidth="1"/>
    <col min="3" max="3" width="20.140625" style="56" customWidth="1"/>
    <col min="4" max="4" width="13.140625" style="56" customWidth="1"/>
    <col min="5" max="5" width="15.28515625" style="56" customWidth="1"/>
    <col min="6" max="6" width="12.28515625" style="56" customWidth="1"/>
    <col min="7" max="7" width="15" style="56" customWidth="1"/>
    <col min="8" max="8" width="12.140625" style="56" bestFit="1" customWidth="1"/>
    <col min="9" max="9" width="18.28515625" style="56" customWidth="1"/>
    <col min="10" max="10" width="17.85546875" style="57" customWidth="1"/>
    <col min="11" max="11" width="12.7109375" style="56" customWidth="1"/>
    <col min="12" max="16384" width="6.85546875" style="56"/>
  </cols>
  <sheetData>
    <row r="1" spans="1:11" ht="28.5" customHeight="1" x14ac:dyDescent="0.25">
      <c r="A1" s="135"/>
      <c r="B1" s="134" t="s">
        <v>81</v>
      </c>
      <c r="C1" s="133"/>
      <c r="D1" s="132"/>
      <c r="E1" s="132"/>
      <c r="F1" s="132"/>
      <c r="G1" s="132"/>
      <c r="H1" s="132"/>
      <c r="I1" s="132"/>
      <c r="J1" s="131"/>
    </row>
    <row r="2" spans="1:11" ht="28.5" customHeight="1" thickBot="1" x14ac:dyDescent="0.3">
      <c r="A2" s="130"/>
      <c r="B2" s="129" t="s">
        <v>80</v>
      </c>
      <c r="C2" s="128" t="s">
        <v>46</v>
      </c>
      <c r="D2" s="127"/>
      <c r="E2" s="127"/>
      <c r="F2" s="127"/>
      <c r="G2" s="127"/>
      <c r="H2" s="127"/>
      <c r="I2" s="127"/>
      <c r="J2" s="126"/>
    </row>
    <row r="3" spans="1:11" ht="23.45" customHeight="1" thickBot="1" x14ac:dyDescent="0.3">
      <c r="A3" s="125"/>
      <c r="B3" s="125"/>
      <c r="C3" s="125"/>
      <c r="D3" s="125"/>
      <c r="E3" s="125"/>
      <c r="F3" s="125"/>
      <c r="G3" s="125"/>
      <c r="H3" s="125"/>
      <c r="I3" s="125"/>
      <c r="J3" s="125"/>
    </row>
    <row r="4" spans="1:11" s="118" customFormat="1" ht="61.9" customHeight="1" x14ac:dyDescent="0.3">
      <c r="A4" s="124"/>
      <c r="B4" s="123" t="s">
        <v>79</v>
      </c>
      <c r="C4" s="122" t="s">
        <v>78</v>
      </c>
      <c r="D4" s="121" t="s">
        <v>77</v>
      </c>
      <c r="E4" s="121" t="s">
        <v>76</v>
      </c>
      <c r="F4" s="121" t="s">
        <v>75</v>
      </c>
      <c r="G4" s="121" t="s">
        <v>74</v>
      </c>
      <c r="H4" s="121" t="s">
        <v>73</v>
      </c>
      <c r="I4" s="120" t="s">
        <v>72</v>
      </c>
      <c r="J4" s="119" t="s">
        <v>71</v>
      </c>
    </row>
    <row r="5" spans="1:11" ht="31.5" x14ac:dyDescent="0.25">
      <c r="A5" s="117">
        <v>1</v>
      </c>
      <c r="B5" s="116" t="s">
        <v>70</v>
      </c>
      <c r="C5" s="89">
        <v>0</v>
      </c>
      <c r="D5" s="89">
        <v>0</v>
      </c>
      <c r="E5" s="89">
        <v>0</v>
      </c>
      <c r="F5" s="88">
        <f>SUM(C5:E5)</f>
        <v>0</v>
      </c>
      <c r="G5" s="88">
        <v>0</v>
      </c>
      <c r="H5" s="87">
        <f>SUM(F5:G5)</f>
        <v>0</v>
      </c>
      <c r="I5" s="107"/>
      <c r="J5" s="106"/>
    </row>
    <row r="6" spans="1:11" ht="24" customHeight="1" x14ac:dyDescent="0.25">
      <c r="A6" s="115">
        <v>2</v>
      </c>
      <c r="B6" s="114" t="s">
        <v>69</v>
      </c>
      <c r="C6" s="89">
        <v>0</v>
      </c>
      <c r="D6" s="89">
        <v>0</v>
      </c>
      <c r="E6" s="89">
        <v>0</v>
      </c>
      <c r="F6" s="88">
        <f>SUM(C6:E6)</f>
        <v>0</v>
      </c>
      <c r="G6" s="88">
        <v>0</v>
      </c>
      <c r="H6" s="87">
        <f>SUM(F6:G6)</f>
        <v>0</v>
      </c>
      <c r="I6" s="107"/>
      <c r="J6" s="106"/>
    </row>
    <row r="7" spans="1:11" x14ac:dyDescent="0.25">
      <c r="A7" s="113">
        <v>3</v>
      </c>
      <c r="B7" s="112" t="s">
        <v>68</v>
      </c>
      <c r="C7" s="69"/>
      <c r="D7" s="69"/>
      <c r="E7" s="69"/>
      <c r="F7" s="69"/>
      <c r="G7" s="69"/>
      <c r="H7" s="69"/>
      <c r="I7" s="69"/>
      <c r="J7" s="111"/>
    </row>
    <row r="8" spans="1:11" ht="24" customHeight="1" x14ac:dyDescent="0.25">
      <c r="A8" s="109"/>
      <c r="B8" s="110" t="s">
        <v>67</v>
      </c>
      <c r="C8" s="89">
        <v>0</v>
      </c>
      <c r="D8" s="89">
        <v>0</v>
      </c>
      <c r="E8" s="89">
        <v>0</v>
      </c>
      <c r="F8" s="88">
        <f>SUM(C8:E8)</f>
        <v>0</v>
      </c>
      <c r="G8" s="88">
        <v>0</v>
      </c>
      <c r="H8" s="87">
        <f>SUM(F8:G8)</f>
        <v>0</v>
      </c>
      <c r="I8" s="107"/>
      <c r="J8" s="106"/>
    </row>
    <row r="9" spans="1:11" ht="24" customHeight="1" x14ac:dyDescent="0.25">
      <c r="A9" s="109"/>
      <c r="B9" s="110" t="s">
        <v>66</v>
      </c>
      <c r="C9" s="89">
        <v>0</v>
      </c>
      <c r="D9" s="89">
        <v>0</v>
      </c>
      <c r="E9" s="89">
        <v>0</v>
      </c>
      <c r="F9" s="88">
        <f>SUM(C9:E9)</f>
        <v>0</v>
      </c>
      <c r="G9" s="88">
        <v>0</v>
      </c>
      <c r="H9" s="87">
        <f>SUM(F9:G9)</f>
        <v>0</v>
      </c>
      <c r="I9" s="107"/>
      <c r="J9" s="106"/>
    </row>
    <row r="10" spans="1:11" ht="24" customHeight="1" x14ac:dyDescent="0.25">
      <c r="A10" s="109"/>
      <c r="B10" s="108" t="s">
        <v>65</v>
      </c>
      <c r="C10" s="89">
        <v>0</v>
      </c>
      <c r="D10" s="89">
        <v>0</v>
      </c>
      <c r="E10" s="89">
        <v>0</v>
      </c>
      <c r="F10" s="88">
        <f>SUM(C10:E10)</f>
        <v>0</v>
      </c>
      <c r="G10" s="88">
        <v>0</v>
      </c>
      <c r="H10" s="87">
        <f>SUM(F10:G10)</f>
        <v>0</v>
      </c>
      <c r="I10" s="107"/>
      <c r="J10" s="106"/>
    </row>
    <row r="11" spans="1:11" ht="24" customHeight="1" x14ac:dyDescent="0.25">
      <c r="A11" s="109"/>
      <c r="B11" s="108" t="s">
        <v>64</v>
      </c>
      <c r="C11" s="89">
        <v>0</v>
      </c>
      <c r="D11" s="89">
        <v>0</v>
      </c>
      <c r="E11" s="89">
        <v>0</v>
      </c>
      <c r="F11" s="88">
        <f>SUM(C11:E11)</f>
        <v>0</v>
      </c>
      <c r="G11" s="88">
        <v>0</v>
      </c>
      <c r="H11" s="87">
        <f>SUM(F11:G11)</f>
        <v>0</v>
      </c>
      <c r="I11" s="107"/>
      <c r="J11" s="106"/>
    </row>
    <row r="12" spans="1:11" s="94" customFormat="1" ht="31.5" x14ac:dyDescent="0.25">
      <c r="A12" s="105">
        <v>4</v>
      </c>
      <c r="B12" s="104" t="s">
        <v>63</v>
      </c>
      <c r="C12" s="103"/>
      <c r="D12" s="103"/>
      <c r="E12" s="103"/>
      <c r="F12" s="103"/>
      <c r="G12" s="103"/>
      <c r="H12" s="103"/>
      <c r="I12" s="103"/>
      <c r="J12" s="102"/>
      <c r="K12" s="95"/>
    </row>
    <row r="13" spans="1:11" s="94" customFormat="1" ht="24" customHeight="1" x14ac:dyDescent="0.25">
      <c r="A13" s="101"/>
      <c r="B13" s="99" t="s">
        <v>62</v>
      </c>
      <c r="C13" s="89">
        <v>0</v>
      </c>
      <c r="D13" s="89">
        <v>0</v>
      </c>
      <c r="E13" s="89">
        <v>0</v>
      </c>
      <c r="F13" s="88">
        <f t="shared" ref="F13:F21" si="0">SUM(C13:E13)</f>
        <v>0</v>
      </c>
      <c r="G13" s="88">
        <v>0</v>
      </c>
      <c r="H13" s="87">
        <f t="shared" ref="H13:H21" si="1">SUM(F13:G13)</f>
        <v>0</v>
      </c>
      <c r="I13" s="98"/>
      <c r="J13" s="85"/>
      <c r="K13" s="95"/>
    </row>
    <row r="14" spans="1:11" s="94" customFormat="1" ht="24" customHeight="1" x14ac:dyDescent="0.25">
      <c r="A14" s="100"/>
      <c r="B14" s="99" t="s">
        <v>61</v>
      </c>
      <c r="C14" s="89">
        <v>0</v>
      </c>
      <c r="D14" s="89">
        <v>0</v>
      </c>
      <c r="E14" s="89">
        <v>0</v>
      </c>
      <c r="F14" s="88">
        <f t="shared" si="0"/>
        <v>0</v>
      </c>
      <c r="G14" s="88">
        <v>0</v>
      </c>
      <c r="H14" s="87">
        <f t="shared" si="1"/>
        <v>0</v>
      </c>
      <c r="I14" s="98"/>
      <c r="J14" s="85"/>
      <c r="K14" s="95"/>
    </row>
    <row r="15" spans="1:11" s="94" customFormat="1" ht="31.5" customHeight="1" x14ac:dyDescent="0.25">
      <c r="A15" s="97">
        <v>5</v>
      </c>
      <c r="B15" s="90" t="s">
        <v>60</v>
      </c>
      <c r="C15" s="89">
        <v>0</v>
      </c>
      <c r="D15" s="89">
        <v>0</v>
      </c>
      <c r="E15" s="89">
        <v>0</v>
      </c>
      <c r="F15" s="88">
        <f t="shared" si="0"/>
        <v>0</v>
      </c>
      <c r="G15" s="88">
        <v>0</v>
      </c>
      <c r="H15" s="87">
        <f t="shared" si="1"/>
        <v>0</v>
      </c>
      <c r="I15" s="86"/>
      <c r="J15" s="85"/>
      <c r="K15" s="95"/>
    </row>
    <row r="16" spans="1:11" s="94" customFormat="1" ht="31.5" customHeight="1" x14ac:dyDescent="0.25">
      <c r="A16" s="96">
        <v>6</v>
      </c>
      <c r="B16" s="90" t="s">
        <v>59</v>
      </c>
      <c r="C16" s="89">
        <v>0</v>
      </c>
      <c r="D16" s="89">
        <v>0</v>
      </c>
      <c r="E16" s="89">
        <v>0</v>
      </c>
      <c r="F16" s="88">
        <f t="shared" si="0"/>
        <v>0</v>
      </c>
      <c r="G16" s="88">
        <v>0</v>
      </c>
      <c r="H16" s="87">
        <f t="shared" si="1"/>
        <v>0</v>
      </c>
      <c r="I16" s="86"/>
      <c r="J16" s="85"/>
      <c r="K16" s="95"/>
    </row>
    <row r="17" spans="1:10" ht="24" customHeight="1" x14ac:dyDescent="0.25">
      <c r="A17" s="91">
        <v>7</v>
      </c>
      <c r="B17" s="90" t="s">
        <v>58</v>
      </c>
      <c r="C17" s="89">
        <v>0</v>
      </c>
      <c r="D17" s="89">
        <v>0</v>
      </c>
      <c r="E17" s="89">
        <v>0</v>
      </c>
      <c r="F17" s="88">
        <f t="shared" si="0"/>
        <v>0</v>
      </c>
      <c r="G17" s="88">
        <v>0</v>
      </c>
      <c r="H17" s="87">
        <f t="shared" si="1"/>
        <v>0</v>
      </c>
      <c r="I17" s="86"/>
      <c r="J17" s="85"/>
    </row>
    <row r="18" spans="1:10" ht="32.25" customHeight="1" x14ac:dyDescent="0.25">
      <c r="A18" s="91">
        <v>8</v>
      </c>
      <c r="B18" s="90" t="s">
        <v>57</v>
      </c>
      <c r="C18" s="89">
        <v>0</v>
      </c>
      <c r="D18" s="89">
        <v>0</v>
      </c>
      <c r="E18" s="89">
        <v>0</v>
      </c>
      <c r="F18" s="88">
        <f t="shared" si="0"/>
        <v>0</v>
      </c>
      <c r="G18" s="88">
        <v>0</v>
      </c>
      <c r="H18" s="87">
        <f t="shared" si="1"/>
        <v>0</v>
      </c>
      <c r="I18" s="86"/>
      <c r="J18" s="85"/>
    </row>
    <row r="19" spans="1:10" ht="24" customHeight="1" x14ac:dyDescent="0.25">
      <c r="A19" s="91">
        <v>9</v>
      </c>
      <c r="B19" s="93" t="s">
        <v>56</v>
      </c>
      <c r="C19" s="89">
        <v>0</v>
      </c>
      <c r="D19" s="89">
        <v>0</v>
      </c>
      <c r="E19" s="89">
        <v>0</v>
      </c>
      <c r="F19" s="88">
        <f t="shared" si="0"/>
        <v>0</v>
      </c>
      <c r="G19" s="88">
        <v>0</v>
      </c>
      <c r="H19" s="87">
        <f t="shared" si="1"/>
        <v>0</v>
      </c>
      <c r="I19" s="86"/>
      <c r="J19" s="85"/>
    </row>
    <row r="20" spans="1:10" ht="24" customHeight="1" x14ac:dyDescent="0.25">
      <c r="A20" s="91">
        <v>10</v>
      </c>
      <c r="B20" s="90" t="s">
        <v>55</v>
      </c>
      <c r="C20" s="89">
        <v>0</v>
      </c>
      <c r="D20" s="92"/>
      <c r="E20" s="92"/>
      <c r="F20" s="88">
        <f t="shared" si="0"/>
        <v>0</v>
      </c>
      <c r="G20" s="88">
        <v>0</v>
      </c>
      <c r="H20" s="87">
        <f t="shared" si="1"/>
        <v>0</v>
      </c>
      <c r="I20" s="86"/>
      <c r="J20" s="85"/>
    </row>
    <row r="21" spans="1:10" ht="24" customHeight="1" x14ac:dyDescent="0.25">
      <c r="A21" s="91">
        <v>11</v>
      </c>
      <c r="B21" s="90" t="s">
        <v>54</v>
      </c>
      <c r="C21" s="89">
        <v>0</v>
      </c>
      <c r="D21" s="89">
        <v>0</v>
      </c>
      <c r="E21" s="89">
        <v>0</v>
      </c>
      <c r="F21" s="88">
        <f t="shared" si="0"/>
        <v>0</v>
      </c>
      <c r="G21" s="88">
        <v>0</v>
      </c>
      <c r="H21" s="87">
        <f t="shared" si="1"/>
        <v>0</v>
      </c>
      <c r="I21" s="86"/>
      <c r="J21" s="85"/>
    </row>
    <row r="22" spans="1:10" ht="21.6" customHeight="1" thickBot="1" x14ac:dyDescent="0.3">
      <c r="A22" s="84"/>
      <c r="B22" s="83" t="s">
        <v>53</v>
      </c>
      <c r="C22" s="82">
        <f>SUM(C5:C6,C8:C11,C13:C21)</f>
        <v>0</v>
      </c>
      <c r="D22" s="81">
        <f>SUM(D5:D6,D8:D11,D13:D19,D21)</f>
        <v>0</v>
      </c>
      <c r="E22" s="81">
        <f>SUM(E5:E6,E8:E11,E13:E19,E21)</f>
        <v>0</v>
      </c>
      <c r="F22" s="81">
        <f>SUM(F5:F6,F8:F11,F13:F21)</f>
        <v>0</v>
      </c>
      <c r="G22" s="81">
        <f>SUM(G5:G6,G8:G11,G13:G21)</f>
        <v>0</v>
      </c>
      <c r="H22" s="81">
        <f>SUM(H5:H6,H8:H11,H13:H21)</f>
        <v>0</v>
      </c>
      <c r="I22" s="80"/>
      <c r="J22" s="79"/>
    </row>
    <row r="23" spans="1:10" s="60" customFormat="1" ht="21.6" customHeight="1" x14ac:dyDescent="0.25">
      <c r="A23" s="64"/>
      <c r="B23" s="64"/>
      <c r="C23" s="78"/>
      <c r="D23" s="61"/>
      <c r="E23" s="61"/>
      <c r="F23" s="61"/>
      <c r="G23" s="61"/>
      <c r="H23" s="61"/>
      <c r="I23" s="61"/>
      <c r="J23" s="61"/>
    </row>
    <row r="24" spans="1:10" ht="25.5" customHeight="1" x14ac:dyDescent="0.25">
      <c r="A24" s="64"/>
      <c r="B24" s="64"/>
      <c r="C24" s="64"/>
      <c r="D24" s="77" t="s">
        <v>52</v>
      </c>
      <c r="E24" s="77" t="s">
        <v>51</v>
      </c>
      <c r="F24" s="61"/>
      <c r="G24" s="61"/>
      <c r="H24" s="61"/>
      <c r="I24" s="61"/>
      <c r="J24" s="61"/>
    </row>
    <row r="25" spans="1:10" ht="21.6" customHeight="1" x14ac:dyDescent="0.25">
      <c r="A25" s="70"/>
      <c r="B25" s="69"/>
      <c r="C25" s="68" t="s">
        <v>50</v>
      </c>
      <c r="D25" s="72">
        <f>C22</f>
        <v>0</v>
      </c>
      <c r="E25" s="71" t="e">
        <f>D25/D27</f>
        <v>#DIV/0!</v>
      </c>
      <c r="F25" s="61"/>
      <c r="G25" s="76"/>
      <c r="H25" s="61"/>
      <c r="I25" s="61"/>
      <c r="J25" s="61"/>
    </row>
    <row r="26" spans="1:10" ht="23.25" customHeight="1" x14ac:dyDescent="0.25">
      <c r="A26" s="75"/>
      <c r="B26" s="74"/>
      <c r="C26" s="73" t="s">
        <v>49</v>
      </c>
      <c r="D26" s="72">
        <f>SUM(D22+E22)</f>
        <v>0</v>
      </c>
      <c r="E26" s="71" t="e">
        <f>D26/D27</f>
        <v>#DIV/0!</v>
      </c>
      <c r="F26" s="58"/>
      <c r="G26" s="61"/>
      <c r="H26" s="61"/>
      <c r="I26" s="61"/>
      <c r="J26" s="61"/>
    </row>
    <row r="27" spans="1:10" ht="23.25" customHeight="1" x14ac:dyDescent="0.25">
      <c r="A27" s="70"/>
      <c r="B27" s="69"/>
      <c r="C27" s="68" t="s">
        <v>48</v>
      </c>
      <c r="D27" s="67">
        <f>D25+D26</f>
        <v>0</v>
      </c>
      <c r="E27" s="66" t="e">
        <f>E25+E26</f>
        <v>#DIV/0!</v>
      </c>
      <c r="F27" s="58"/>
      <c r="G27" s="61"/>
      <c r="H27" s="61"/>
      <c r="I27" s="61"/>
      <c r="J27" s="61"/>
    </row>
    <row r="28" spans="1:10" ht="5.25" customHeight="1" x14ac:dyDescent="0.25">
      <c r="A28" s="64"/>
      <c r="B28" s="64"/>
      <c r="C28" s="64"/>
      <c r="D28" s="63"/>
      <c r="E28" s="62"/>
      <c r="F28" s="58"/>
      <c r="G28" s="61"/>
      <c r="H28" s="61"/>
      <c r="I28" s="61"/>
      <c r="J28" s="61"/>
    </row>
    <row r="29" spans="1:10" ht="23.25" customHeight="1" x14ac:dyDescent="0.25">
      <c r="A29" s="65" t="s">
        <v>47</v>
      </c>
      <c r="B29" s="64"/>
      <c r="C29" s="64"/>
      <c r="D29" s="63"/>
      <c r="E29" s="62"/>
      <c r="F29" s="58"/>
      <c r="G29" s="61"/>
      <c r="H29" s="61"/>
      <c r="I29" s="61"/>
      <c r="J29" s="61"/>
    </row>
    <row r="30" spans="1:10" x14ac:dyDescent="0.25">
      <c r="G30" s="60"/>
      <c r="H30" s="60"/>
      <c r="I30" s="60"/>
      <c r="J30" s="59"/>
    </row>
    <row r="31" spans="1:10" ht="20.25" customHeight="1" x14ac:dyDescent="0.25">
      <c r="G31" s="57"/>
      <c r="J31" s="56"/>
    </row>
    <row r="32" spans="1:10" ht="20.25" customHeight="1" x14ac:dyDescent="0.25">
      <c r="F32" s="58"/>
      <c r="G32" s="57"/>
      <c r="J32" s="56"/>
    </row>
    <row r="33" spans="7:10" ht="20.25" customHeight="1" x14ac:dyDescent="0.25">
      <c r="G33" s="57"/>
      <c r="J33" s="56"/>
    </row>
  </sheetData>
  <sheetProtection algorithmName="SHA-512" hashValue="q51R43aRrYHp0Of2LhiZU+K97RrXk9iJMBbZx5emspxcQWT1zZN/fcwwpWDBEbwfoFYbLhFqNYjyMB7w7MGDFQ==" saltValue="13VM9Sb90FJOVtX8PWgwQQ==" spinCount="100000" sheet="1" objects="1" scenarios="1" selectLockedCells="1"/>
  <conditionalFormatting sqref="G5:G6 I5:I6 I8:I11 C13:E13 D21:E21 I13:I21 C14:C21 C5:E6 C8:E11 D14:E19 G8:G11 G13:G21">
    <cfRule type="containsBlanks" dxfId="13" priority="2">
      <formula>LEN(TRIM(C5))=0</formula>
    </cfRule>
  </conditionalFormatting>
  <conditionalFormatting sqref="E25">
    <cfRule type="cellIs" dxfId="12" priority="1" operator="greaterThan">
      <formula>0.1</formula>
    </cfRule>
  </conditionalFormatting>
  <printOptions horizontalCentered="1"/>
  <pageMargins left="0.5" right="0.5" top="0.9296875" bottom="0.5" header="0.2" footer="0.3"/>
  <pageSetup scale="63" fitToHeight="0" orientation="portrait" r:id="rId1"/>
  <headerFooter>
    <oddHeader>&amp;L&amp;G&amp;C&amp;"-,Bold"&amp;20HRCC: SB 1 Technical Assistance
Form 4: Budget Summary&amp;R&amp;20RFA#55925</oddHeader>
    <oddFooter>&amp;C&amp;G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nchor moveWithCells="1">
                  <from>
                    <xdr:col>9</xdr:col>
                    <xdr:colOff>514350</xdr:colOff>
                    <xdr:row>4</xdr:row>
                    <xdr:rowOff>76200</xdr:rowOff>
                  </from>
                  <to>
                    <xdr:col>9</xdr:col>
                    <xdr:colOff>1123950</xdr:colOff>
                    <xdr:row>4</xdr:row>
                    <xdr:rowOff>285750</xdr:rowOff>
                  </to>
                </anchor>
              </controlPr>
            </control>
          </mc:Choice>
        </mc:AlternateContent>
        <mc:AlternateContent xmlns:mc="http://schemas.openxmlformats.org/markup-compatibility/2006">
          <mc:Choice Requires="x14">
            <control shapeId="3074" r:id="rId6" name="Check Box 2">
              <controlPr defaultSize="0" autoFill="0" autoLine="0" autoPict="0">
                <anchor moveWithCells="1">
                  <from>
                    <xdr:col>9</xdr:col>
                    <xdr:colOff>57150</xdr:colOff>
                    <xdr:row>4</xdr:row>
                    <xdr:rowOff>85725</xdr:rowOff>
                  </from>
                  <to>
                    <xdr:col>9</xdr:col>
                    <xdr:colOff>504825</xdr:colOff>
                    <xdr:row>4</xdr:row>
                    <xdr:rowOff>295275</xdr:rowOff>
                  </to>
                </anchor>
              </controlPr>
            </control>
          </mc:Choice>
        </mc:AlternateContent>
        <mc:AlternateContent xmlns:mc="http://schemas.openxmlformats.org/markup-compatibility/2006">
          <mc:Choice Requires="x14">
            <control shapeId="3075" r:id="rId7" name="Check Box 3">
              <controlPr defaultSize="0" autoFill="0" autoLine="0" autoPict="0">
                <anchor moveWithCells="1">
                  <from>
                    <xdr:col>9</xdr:col>
                    <xdr:colOff>514350</xdr:colOff>
                    <xdr:row>5</xdr:row>
                    <xdr:rowOff>28575</xdr:rowOff>
                  </from>
                  <to>
                    <xdr:col>9</xdr:col>
                    <xdr:colOff>1123950</xdr:colOff>
                    <xdr:row>5</xdr:row>
                    <xdr:rowOff>238125</xdr:rowOff>
                  </to>
                </anchor>
              </controlPr>
            </control>
          </mc:Choice>
        </mc:AlternateContent>
        <mc:AlternateContent xmlns:mc="http://schemas.openxmlformats.org/markup-compatibility/2006">
          <mc:Choice Requires="x14">
            <control shapeId="3076" r:id="rId8" name="Check Box 4">
              <controlPr defaultSize="0" autoFill="0" autoLine="0" autoPict="0">
                <anchor moveWithCells="1">
                  <from>
                    <xdr:col>9</xdr:col>
                    <xdr:colOff>57150</xdr:colOff>
                    <xdr:row>5</xdr:row>
                    <xdr:rowOff>19050</xdr:rowOff>
                  </from>
                  <to>
                    <xdr:col>9</xdr:col>
                    <xdr:colOff>504825</xdr:colOff>
                    <xdr:row>5</xdr:row>
                    <xdr:rowOff>257175</xdr:rowOff>
                  </to>
                </anchor>
              </controlPr>
            </control>
          </mc:Choice>
        </mc:AlternateContent>
        <mc:AlternateContent xmlns:mc="http://schemas.openxmlformats.org/markup-compatibility/2006">
          <mc:Choice Requires="x14">
            <control shapeId="3077" r:id="rId9" name="Check Box 5">
              <controlPr defaultSize="0" autoFill="0" autoLine="0" autoPict="0">
                <anchor moveWithCells="1">
                  <from>
                    <xdr:col>9</xdr:col>
                    <xdr:colOff>514350</xdr:colOff>
                    <xdr:row>16</xdr:row>
                    <xdr:rowOff>76200</xdr:rowOff>
                  </from>
                  <to>
                    <xdr:col>9</xdr:col>
                    <xdr:colOff>1123950</xdr:colOff>
                    <xdr:row>16</xdr:row>
                    <xdr:rowOff>285750</xdr:rowOff>
                  </to>
                </anchor>
              </controlPr>
            </control>
          </mc:Choice>
        </mc:AlternateContent>
        <mc:AlternateContent xmlns:mc="http://schemas.openxmlformats.org/markup-compatibility/2006">
          <mc:Choice Requires="x14">
            <control shapeId="3078" r:id="rId10" name="Check Box 6">
              <controlPr defaultSize="0" autoFill="0" autoLine="0" autoPict="0">
                <anchor moveWithCells="1">
                  <from>
                    <xdr:col>9</xdr:col>
                    <xdr:colOff>57150</xdr:colOff>
                    <xdr:row>16</xdr:row>
                    <xdr:rowOff>85725</xdr:rowOff>
                  </from>
                  <to>
                    <xdr:col>9</xdr:col>
                    <xdr:colOff>504825</xdr:colOff>
                    <xdr:row>16</xdr:row>
                    <xdr:rowOff>295275</xdr:rowOff>
                  </to>
                </anchor>
              </controlPr>
            </control>
          </mc:Choice>
        </mc:AlternateContent>
        <mc:AlternateContent xmlns:mc="http://schemas.openxmlformats.org/markup-compatibility/2006">
          <mc:Choice Requires="x14">
            <control shapeId="3079" r:id="rId11" name="Check Box 7">
              <controlPr defaultSize="0" autoFill="0" autoLine="0" autoPict="0">
                <anchor moveWithCells="1">
                  <from>
                    <xdr:col>9</xdr:col>
                    <xdr:colOff>514350</xdr:colOff>
                    <xdr:row>18</xdr:row>
                    <xdr:rowOff>19050</xdr:rowOff>
                  </from>
                  <to>
                    <xdr:col>9</xdr:col>
                    <xdr:colOff>1123950</xdr:colOff>
                    <xdr:row>18</xdr:row>
                    <xdr:rowOff>247650</xdr:rowOff>
                  </to>
                </anchor>
              </controlPr>
            </control>
          </mc:Choice>
        </mc:AlternateContent>
        <mc:AlternateContent xmlns:mc="http://schemas.openxmlformats.org/markup-compatibility/2006">
          <mc:Choice Requires="x14">
            <control shapeId="3080" r:id="rId12" name="Check Box 8">
              <controlPr defaultSize="0" autoFill="0" autoLine="0" autoPict="0">
                <anchor moveWithCells="1">
                  <from>
                    <xdr:col>9</xdr:col>
                    <xdr:colOff>57150</xdr:colOff>
                    <xdr:row>18</xdr:row>
                    <xdr:rowOff>28575</xdr:rowOff>
                  </from>
                  <to>
                    <xdr:col>9</xdr:col>
                    <xdr:colOff>504825</xdr:colOff>
                    <xdr:row>18</xdr:row>
                    <xdr:rowOff>247650</xdr:rowOff>
                  </to>
                </anchor>
              </controlPr>
            </control>
          </mc:Choice>
        </mc:AlternateContent>
        <mc:AlternateContent xmlns:mc="http://schemas.openxmlformats.org/markup-compatibility/2006">
          <mc:Choice Requires="x14">
            <control shapeId="3081" r:id="rId13" name="Check Box 9">
              <controlPr defaultSize="0" autoFill="0" autoLine="0" autoPict="0">
                <anchor moveWithCells="1">
                  <from>
                    <xdr:col>9</xdr:col>
                    <xdr:colOff>514350</xdr:colOff>
                    <xdr:row>19</xdr:row>
                    <xdr:rowOff>76200</xdr:rowOff>
                  </from>
                  <to>
                    <xdr:col>9</xdr:col>
                    <xdr:colOff>1123950</xdr:colOff>
                    <xdr:row>19</xdr:row>
                    <xdr:rowOff>285750</xdr:rowOff>
                  </to>
                </anchor>
              </controlPr>
            </control>
          </mc:Choice>
        </mc:AlternateContent>
        <mc:AlternateContent xmlns:mc="http://schemas.openxmlformats.org/markup-compatibility/2006">
          <mc:Choice Requires="x14">
            <control shapeId="3082" r:id="rId14" name="Check Box 10">
              <controlPr defaultSize="0" autoFill="0" autoLine="0" autoPict="0">
                <anchor moveWithCells="1">
                  <from>
                    <xdr:col>9</xdr:col>
                    <xdr:colOff>57150</xdr:colOff>
                    <xdr:row>19</xdr:row>
                    <xdr:rowOff>85725</xdr:rowOff>
                  </from>
                  <to>
                    <xdr:col>9</xdr:col>
                    <xdr:colOff>504825</xdr:colOff>
                    <xdr:row>19</xdr:row>
                    <xdr:rowOff>295275</xdr:rowOff>
                  </to>
                </anchor>
              </controlPr>
            </control>
          </mc:Choice>
        </mc:AlternateContent>
        <mc:AlternateContent xmlns:mc="http://schemas.openxmlformats.org/markup-compatibility/2006">
          <mc:Choice Requires="x14">
            <control shapeId="3083" r:id="rId15" name="Check Box 11">
              <controlPr defaultSize="0" autoFill="0" autoLine="0" autoPict="0">
                <anchor moveWithCells="1">
                  <from>
                    <xdr:col>9</xdr:col>
                    <xdr:colOff>514350</xdr:colOff>
                    <xdr:row>15</xdr:row>
                    <xdr:rowOff>19050</xdr:rowOff>
                  </from>
                  <to>
                    <xdr:col>9</xdr:col>
                    <xdr:colOff>1123950</xdr:colOff>
                    <xdr:row>15</xdr:row>
                    <xdr:rowOff>247650</xdr:rowOff>
                  </to>
                </anchor>
              </controlPr>
            </control>
          </mc:Choice>
        </mc:AlternateContent>
        <mc:AlternateContent xmlns:mc="http://schemas.openxmlformats.org/markup-compatibility/2006">
          <mc:Choice Requires="x14">
            <control shapeId="3084" r:id="rId16" name="Check Box 12">
              <controlPr defaultSize="0" autoFill="0" autoLine="0" autoPict="0">
                <anchor moveWithCells="1">
                  <from>
                    <xdr:col>9</xdr:col>
                    <xdr:colOff>57150</xdr:colOff>
                    <xdr:row>15</xdr:row>
                    <xdr:rowOff>28575</xdr:rowOff>
                  </from>
                  <to>
                    <xdr:col>9</xdr:col>
                    <xdr:colOff>504825</xdr:colOff>
                    <xdr:row>15</xdr:row>
                    <xdr:rowOff>247650</xdr:rowOff>
                  </to>
                </anchor>
              </controlPr>
            </control>
          </mc:Choice>
        </mc:AlternateContent>
        <mc:AlternateContent xmlns:mc="http://schemas.openxmlformats.org/markup-compatibility/2006">
          <mc:Choice Requires="x14">
            <control shapeId="3085" r:id="rId17" name="Check Box 13">
              <controlPr defaultSize="0" autoFill="0" autoLine="0" autoPict="0">
                <anchor moveWithCells="1">
                  <from>
                    <xdr:col>9</xdr:col>
                    <xdr:colOff>514350</xdr:colOff>
                    <xdr:row>20</xdr:row>
                    <xdr:rowOff>28575</xdr:rowOff>
                  </from>
                  <to>
                    <xdr:col>9</xdr:col>
                    <xdr:colOff>1123950</xdr:colOff>
                    <xdr:row>20</xdr:row>
                    <xdr:rowOff>247650</xdr:rowOff>
                  </to>
                </anchor>
              </controlPr>
            </control>
          </mc:Choice>
        </mc:AlternateContent>
        <mc:AlternateContent xmlns:mc="http://schemas.openxmlformats.org/markup-compatibility/2006">
          <mc:Choice Requires="x14">
            <control shapeId="3086" r:id="rId18" name="Check Box 14">
              <controlPr defaultSize="0" autoFill="0" autoLine="0" autoPict="0">
                <anchor moveWithCells="1">
                  <from>
                    <xdr:col>9</xdr:col>
                    <xdr:colOff>57150</xdr:colOff>
                    <xdr:row>20</xdr:row>
                    <xdr:rowOff>38100</xdr:rowOff>
                  </from>
                  <to>
                    <xdr:col>9</xdr:col>
                    <xdr:colOff>504825</xdr:colOff>
                    <xdr:row>20</xdr:row>
                    <xdr:rowOff>247650</xdr:rowOff>
                  </to>
                </anchor>
              </controlPr>
            </control>
          </mc:Choice>
        </mc:AlternateContent>
        <mc:AlternateContent xmlns:mc="http://schemas.openxmlformats.org/markup-compatibility/2006">
          <mc:Choice Requires="x14">
            <control shapeId="3087" r:id="rId19" name="Check Box 15">
              <controlPr defaultSize="0" autoFill="0" autoLine="0" autoPict="0">
                <anchor moveWithCells="1">
                  <from>
                    <xdr:col>9</xdr:col>
                    <xdr:colOff>57150</xdr:colOff>
                    <xdr:row>17</xdr:row>
                    <xdr:rowOff>85725</xdr:rowOff>
                  </from>
                  <to>
                    <xdr:col>9</xdr:col>
                    <xdr:colOff>504825</xdr:colOff>
                    <xdr:row>17</xdr:row>
                    <xdr:rowOff>295275</xdr:rowOff>
                  </to>
                </anchor>
              </controlPr>
            </control>
          </mc:Choice>
        </mc:AlternateContent>
        <mc:AlternateContent xmlns:mc="http://schemas.openxmlformats.org/markup-compatibility/2006">
          <mc:Choice Requires="x14">
            <control shapeId="3088" r:id="rId20" name="Check Box 16">
              <controlPr defaultSize="0" autoFill="0" autoLine="0" autoPict="0">
                <anchor moveWithCells="1">
                  <from>
                    <xdr:col>9</xdr:col>
                    <xdr:colOff>514350</xdr:colOff>
                    <xdr:row>17</xdr:row>
                    <xdr:rowOff>76200</xdr:rowOff>
                  </from>
                  <to>
                    <xdr:col>9</xdr:col>
                    <xdr:colOff>1123950</xdr:colOff>
                    <xdr:row>17</xdr:row>
                    <xdr:rowOff>285750</xdr:rowOff>
                  </to>
                </anchor>
              </controlPr>
            </control>
          </mc:Choice>
        </mc:AlternateContent>
        <mc:AlternateContent xmlns:mc="http://schemas.openxmlformats.org/markup-compatibility/2006">
          <mc:Choice Requires="x14">
            <control shapeId="3089" r:id="rId21" name="Check Box 17">
              <controlPr defaultSize="0" autoFill="0" autoLine="0" autoPict="0">
                <anchor moveWithCells="1">
                  <from>
                    <xdr:col>9</xdr:col>
                    <xdr:colOff>57150</xdr:colOff>
                    <xdr:row>12</xdr:row>
                    <xdr:rowOff>28575</xdr:rowOff>
                  </from>
                  <to>
                    <xdr:col>9</xdr:col>
                    <xdr:colOff>504825</xdr:colOff>
                    <xdr:row>12</xdr:row>
                    <xdr:rowOff>257175</xdr:rowOff>
                  </to>
                </anchor>
              </controlPr>
            </control>
          </mc:Choice>
        </mc:AlternateContent>
        <mc:AlternateContent xmlns:mc="http://schemas.openxmlformats.org/markup-compatibility/2006">
          <mc:Choice Requires="x14">
            <control shapeId="3090" r:id="rId22" name="Check Box 18">
              <controlPr defaultSize="0" autoFill="0" autoLine="0" autoPict="0">
                <anchor moveWithCells="1">
                  <from>
                    <xdr:col>9</xdr:col>
                    <xdr:colOff>514350</xdr:colOff>
                    <xdr:row>12</xdr:row>
                    <xdr:rowOff>19050</xdr:rowOff>
                  </from>
                  <to>
                    <xdr:col>9</xdr:col>
                    <xdr:colOff>1123950</xdr:colOff>
                    <xdr:row>12</xdr:row>
                    <xdr:rowOff>257175</xdr:rowOff>
                  </to>
                </anchor>
              </controlPr>
            </control>
          </mc:Choice>
        </mc:AlternateContent>
        <mc:AlternateContent xmlns:mc="http://schemas.openxmlformats.org/markup-compatibility/2006">
          <mc:Choice Requires="x14">
            <control shapeId="3091" r:id="rId23" name="Check Box 19">
              <controlPr defaultSize="0" autoFill="0" autoLine="0" autoPict="0">
                <anchor moveWithCells="1">
                  <from>
                    <xdr:col>9</xdr:col>
                    <xdr:colOff>57150</xdr:colOff>
                    <xdr:row>13</xdr:row>
                    <xdr:rowOff>28575</xdr:rowOff>
                  </from>
                  <to>
                    <xdr:col>9</xdr:col>
                    <xdr:colOff>504825</xdr:colOff>
                    <xdr:row>13</xdr:row>
                    <xdr:rowOff>257175</xdr:rowOff>
                  </to>
                </anchor>
              </controlPr>
            </control>
          </mc:Choice>
        </mc:AlternateContent>
        <mc:AlternateContent xmlns:mc="http://schemas.openxmlformats.org/markup-compatibility/2006">
          <mc:Choice Requires="x14">
            <control shapeId="3092" r:id="rId24" name="Check Box 20">
              <controlPr defaultSize="0" autoFill="0" autoLine="0" autoPict="0">
                <anchor moveWithCells="1">
                  <from>
                    <xdr:col>9</xdr:col>
                    <xdr:colOff>57150</xdr:colOff>
                    <xdr:row>14</xdr:row>
                    <xdr:rowOff>28575</xdr:rowOff>
                  </from>
                  <to>
                    <xdr:col>9</xdr:col>
                    <xdr:colOff>504825</xdr:colOff>
                    <xdr:row>14</xdr:row>
                    <xdr:rowOff>247650</xdr:rowOff>
                  </to>
                </anchor>
              </controlPr>
            </control>
          </mc:Choice>
        </mc:AlternateContent>
        <mc:AlternateContent xmlns:mc="http://schemas.openxmlformats.org/markup-compatibility/2006">
          <mc:Choice Requires="x14">
            <control shapeId="3093" r:id="rId25" name="Check Box 21">
              <controlPr defaultSize="0" autoFill="0" autoLine="0" autoPict="0">
                <anchor moveWithCells="1">
                  <from>
                    <xdr:col>9</xdr:col>
                    <xdr:colOff>514350</xdr:colOff>
                    <xdr:row>13</xdr:row>
                    <xdr:rowOff>19050</xdr:rowOff>
                  </from>
                  <to>
                    <xdr:col>9</xdr:col>
                    <xdr:colOff>1123950</xdr:colOff>
                    <xdr:row>13</xdr:row>
                    <xdr:rowOff>257175</xdr:rowOff>
                  </to>
                </anchor>
              </controlPr>
            </control>
          </mc:Choice>
        </mc:AlternateContent>
        <mc:AlternateContent xmlns:mc="http://schemas.openxmlformats.org/markup-compatibility/2006">
          <mc:Choice Requires="x14">
            <control shapeId="3094" r:id="rId26" name="Check Box 22">
              <controlPr defaultSize="0" autoFill="0" autoLine="0" autoPict="0">
                <anchor moveWithCells="1">
                  <from>
                    <xdr:col>9</xdr:col>
                    <xdr:colOff>514350</xdr:colOff>
                    <xdr:row>14</xdr:row>
                    <xdr:rowOff>19050</xdr:rowOff>
                  </from>
                  <to>
                    <xdr:col>9</xdr:col>
                    <xdr:colOff>1123950</xdr:colOff>
                    <xdr:row>14</xdr:row>
                    <xdr:rowOff>247650</xdr:rowOff>
                  </to>
                </anchor>
              </controlPr>
            </control>
          </mc:Choice>
        </mc:AlternateContent>
        <mc:AlternateContent xmlns:mc="http://schemas.openxmlformats.org/markup-compatibility/2006">
          <mc:Choice Requires="x14">
            <control shapeId="3095" r:id="rId27" name="Check Box 23">
              <controlPr defaultSize="0" autoFill="0" autoLine="0" autoPict="0">
                <anchor moveWithCells="1">
                  <from>
                    <xdr:col>9</xdr:col>
                    <xdr:colOff>57150</xdr:colOff>
                    <xdr:row>7</xdr:row>
                    <xdr:rowOff>28575</xdr:rowOff>
                  </from>
                  <to>
                    <xdr:col>9</xdr:col>
                    <xdr:colOff>504825</xdr:colOff>
                    <xdr:row>7</xdr:row>
                    <xdr:rowOff>257175</xdr:rowOff>
                  </to>
                </anchor>
              </controlPr>
            </control>
          </mc:Choice>
        </mc:AlternateContent>
        <mc:AlternateContent xmlns:mc="http://schemas.openxmlformats.org/markup-compatibility/2006">
          <mc:Choice Requires="x14">
            <control shapeId="3096" r:id="rId28" name="Check Box 24">
              <controlPr defaultSize="0" autoFill="0" autoLine="0" autoPict="0">
                <anchor moveWithCells="1">
                  <from>
                    <xdr:col>9</xdr:col>
                    <xdr:colOff>514350</xdr:colOff>
                    <xdr:row>7</xdr:row>
                    <xdr:rowOff>19050</xdr:rowOff>
                  </from>
                  <to>
                    <xdr:col>9</xdr:col>
                    <xdr:colOff>1123950</xdr:colOff>
                    <xdr:row>7</xdr:row>
                    <xdr:rowOff>257175</xdr:rowOff>
                  </to>
                </anchor>
              </controlPr>
            </control>
          </mc:Choice>
        </mc:AlternateContent>
        <mc:AlternateContent xmlns:mc="http://schemas.openxmlformats.org/markup-compatibility/2006">
          <mc:Choice Requires="x14">
            <control shapeId="3097" r:id="rId29" name="Check Box 25">
              <controlPr defaultSize="0" autoFill="0" autoLine="0" autoPict="0">
                <anchor moveWithCells="1">
                  <from>
                    <xdr:col>9</xdr:col>
                    <xdr:colOff>57150</xdr:colOff>
                    <xdr:row>8</xdr:row>
                    <xdr:rowOff>28575</xdr:rowOff>
                  </from>
                  <to>
                    <xdr:col>9</xdr:col>
                    <xdr:colOff>504825</xdr:colOff>
                    <xdr:row>8</xdr:row>
                    <xdr:rowOff>257175</xdr:rowOff>
                  </to>
                </anchor>
              </controlPr>
            </control>
          </mc:Choice>
        </mc:AlternateContent>
        <mc:AlternateContent xmlns:mc="http://schemas.openxmlformats.org/markup-compatibility/2006">
          <mc:Choice Requires="x14">
            <control shapeId="3098" r:id="rId30" name="Check Box 26">
              <controlPr defaultSize="0" autoFill="0" autoLine="0" autoPict="0">
                <anchor moveWithCells="1">
                  <from>
                    <xdr:col>9</xdr:col>
                    <xdr:colOff>514350</xdr:colOff>
                    <xdr:row>8</xdr:row>
                    <xdr:rowOff>19050</xdr:rowOff>
                  </from>
                  <to>
                    <xdr:col>9</xdr:col>
                    <xdr:colOff>1123950</xdr:colOff>
                    <xdr:row>8</xdr:row>
                    <xdr:rowOff>257175</xdr:rowOff>
                  </to>
                </anchor>
              </controlPr>
            </control>
          </mc:Choice>
        </mc:AlternateContent>
        <mc:AlternateContent xmlns:mc="http://schemas.openxmlformats.org/markup-compatibility/2006">
          <mc:Choice Requires="x14">
            <control shapeId="3099" r:id="rId31" name="Check Box 27">
              <controlPr defaultSize="0" autoFill="0" autoLine="0" autoPict="0">
                <anchor moveWithCells="1">
                  <from>
                    <xdr:col>9</xdr:col>
                    <xdr:colOff>57150</xdr:colOff>
                    <xdr:row>9</xdr:row>
                    <xdr:rowOff>28575</xdr:rowOff>
                  </from>
                  <to>
                    <xdr:col>9</xdr:col>
                    <xdr:colOff>504825</xdr:colOff>
                    <xdr:row>9</xdr:row>
                    <xdr:rowOff>257175</xdr:rowOff>
                  </to>
                </anchor>
              </controlPr>
            </control>
          </mc:Choice>
        </mc:AlternateContent>
        <mc:AlternateContent xmlns:mc="http://schemas.openxmlformats.org/markup-compatibility/2006">
          <mc:Choice Requires="x14">
            <control shapeId="3100" r:id="rId32" name="Check Box 28">
              <controlPr defaultSize="0" autoFill="0" autoLine="0" autoPict="0">
                <anchor moveWithCells="1">
                  <from>
                    <xdr:col>9</xdr:col>
                    <xdr:colOff>514350</xdr:colOff>
                    <xdr:row>9</xdr:row>
                    <xdr:rowOff>19050</xdr:rowOff>
                  </from>
                  <to>
                    <xdr:col>9</xdr:col>
                    <xdr:colOff>1123950</xdr:colOff>
                    <xdr:row>9</xdr:row>
                    <xdr:rowOff>257175</xdr:rowOff>
                  </to>
                </anchor>
              </controlPr>
            </control>
          </mc:Choice>
        </mc:AlternateContent>
        <mc:AlternateContent xmlns:mc="http://schemas.openxmlformats.org/markup-compatibility/2006">
          <mc:Choice Requires="x14">
            <control shapeId="3101" r:id="rId33" name="Check Box 29">
              <controlPr defaultSize="0" autoFill="0" autoLine="0" autoPict="0">
                <anchor moveWithCells="1">
                  <from>
                    <xdr:col>9</xdr:col>
                    <xdr:colOff>57150</xdr:colOff>
                    <xdr:row>10</xdr:row>
                    <xdr:rowOff>28575</xdr:rowOff>
                  </from>
                  <to>
                    <xdr:col>9</xdr:col>
                    <xdr:colOff>504825</xdr:colOff>
                    <xdr:row>10</xdr:row>
                    <xdr:rowOff>257175</xdr:rowOff>
                  </to>
                </anchor>
              </controlPr>
            </control>
          </mc:Choice>
        </mc:AlternateContent>
        <mc:AlternateContent xmlns:mc="http://schemas.openxmlformats.org/markup-compatibility/2006">
          <mc:Choice Requires="x14">
            <control shapeId="3102" r:id="rId34" name="Check Box 30">
              <controlPr defaultSize="0" autoFill="0" autoLine="0" autoPict="0">
                <anchor moveWithCells="1">
                  <from>
                    <xdr:col>9</xdr:col>
                    <xdr:colOff>514350</xdr:colOff>
                    <xdr:row>10</xdr:row>
                    <xdr:rowOff>19050</xdr:rowOff>
                  </from>
                  <to>
                    <xdr:col>9</xdr:col>
                    <xdr:colOff>1123950</xdr:colOff>
                    <xdr:row>10</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B45"/>
  <sheetViews>
    <sheetView view="pageLayout" zoomScale="90" zoomScaleNormal="100" zoomScalePageLayoutView="90" workbookViewId="0">
      <selection activeCell="B2" sqref="B2"/>
    </sheetView>
  </sheetViews>
  <sheetFormatPr defaultColWidth="7.28515625" defaultRowHeight="15.75" x14ac:dyDescent="0.25"/>
  <cols>
    <col min="1" max="1" width="27.85546875" style="9" customWidth="1"/>
    <col min="2" max="2" width="38.42578125" style="9" customWidth="1"/>
    <col min="3" max="3" width="13.42578125" style="9" customWidth="1"/>
    <col min="4" max="4" width="10.28515625" style="9" customWidth="1"/>
    <col min="5" max="5" width="12.7109375" style="138" customWidth="1"/>
    <col min="6" max="6" width="7.140625" style="137" customWidth="1"/>
    <col min="7" max="8" width="7.28515625" style="9"/>
    <col min="9" max="9" width="33.7109375" style="136" hidden="1" customWidth="1"/>
    <col min="10" max="10" width="33.140625" style="9" customWidth="1"/>
    <col min="11" max="16384" width="7.28515625" style="9"/>
  </cols>
  <sheetData>
    <row r="1" spans="1:9" ht="18" customHeight="1" x14ac:dyDescent="0.25">
      <c r="A1" s="204" t="s">
        <v>81</v>
      </c>
      <c r="B1" s="133"/>
      <c r="C1" s="203"/>
      <c r="D1" s="203"/>
      <c r="E1" s="202"/>
      <c r="F1" s="197"/>
    </row>
    <row r="2" spans="1:9" ht="18" customHeight="1" thickBot="1" x14ac:dyDescent="0.3">
      <c r="A2" s="201" t="s">
        <v>80</v>
      </c>
      <c r="B2" s="128" t="s">
        <v>46</v>
      </c>
      <c r="C2" s="200"/>
      <c r="D2" s="200"/>
      <c r="E2" s="199"/>
      <c r="F2" s="197"/>
    </row>
    <row r="3" spans="1:9" ht="15" customHeight="1" thickBot="1" x14ac:dyDescent="0.3">
      <c r="A3" s="198"/>
      <c r="B3" s="198"/>
      <c r="C3" s="198"/>
      <c r="D3" s="198"/>
      <c r="E3" s="198"/>
      <c r="F3" s="197"/>
    </row>
    <row r="4" spans="1:9" x14ac:dyDescent="0.25">
      <c r="A4" s="196" t="s">
        <v>104</v>
      </c>
      <c r="B4" s="195"/>
      <c r="C4" s="195"/>
      <c r="D4" s="195"/>
      <c r="E4" s="194"/>
      <c r="F4" s="188"/>
    </row>
    <row r="5" spans="1:9" ht="33.75" customHeight="1" x14ac:dyDescent="0.25">
      <c r="A5" s="193" t="s">
        <v>103</v>
      </c>
      <c r="B5" s="192" t="s">
        <v>102</v>
      </c>
      <c r="C5" s="191" t="s">
        <v>101</v>
      </c>
      <c r="D5" s="190" t="s">
        <v>100</v>
      </c>
      <c r="E5" s="189" t="s">
        <v>99</v>
      </c>
      <c r="F5" s="188"/>
    </row>
    <row r="6" spans="1:9" x14ac:dyDescent="0.25">
      <c r="A6" s="186"/>
      <c r="B6" s="185"/>
      <c r="C6" s="184"/>
      <c r="D6" s="187"/>
      <c r="E6" s="183">
        <f>B6+C6</f>
        <v>0</v>
      </c>
      <c r="F6" s="182"/>
    </row>
    <row r="7" spans="1:9" x14ac:dyDescent="0.25">
      <c r="A7" s="186"/>
      <c r="B7" s="185"/>
      <c r="C7" s="184"/>
      <c r="D7" s="184"/>
      <c r="E7" s="183">
        <f>B7+C7</f>
        <v>0</v>
      </c>
      <c r="F7" s="182"/>
    </row>
    <row r="8" spans="1:9" x14ac:dyDescent="0.25">
      <c r="A8" s="186"/>
      <c r="B8" s="185"/>
      <c r="C8" s="184"/>
      <c r="D8" s="184"/>
      <c r="E8" s="183">
        <f>B8+C8</f>
        <v>0</v>
      </c>
      <c r="F8" s="182"/>
    </row>
    <row r="9" spans="1:9" x14ac:dyDescent="0.25">
      <c r="A9" s="186"/>
      <c r="B9" s="185"/>
      <c r="C9" s="184"/>
      <c r="D9" s="184"/>
      <c r="E9" s="183">
        <f>B9+C9</f>
        <v>0</v>
      </c>
      <c r="F9" s="182"/>
    </row>
    <row r="10" spans="1:9" x14ac:dyDescent="0.25">
      <c r="A10" s="186"/>
      <c r="B10" s="185"/>
      <c r="C10" s="184"/>
      <c r="D10" s="184"/>
      <c r="E10" s="183">
        <f>B10+C10</f>
        <v>0</v>
      </c>
      <c r="F10" s="182"/>
    </row>
    <row r="11" spans="1:9" ht="15.75" customHeight="1" x14ac:dyDescent="0.25">
      <c r="A11" s="181" t="s">
        <v>98</v>
      </c>
      <c r="B11" s="180">
        <f>SUM(B6:B10)</f>
        <v>0</v>
      </c>
      <c r="C11" s="179">
        <f>SUM(C6:C10)</f>
        <v>0</v>
      </c>
      <c r="D11" s="178"/>
      <c r="E11" s="177">
        <f>SUM(E6:E10)</f>
        <v>0</v>
      </c>
      <c r="F11" s="163"/>
    </row>
    <row r="12" spans="1:9" ht="31.5" customHeight="1" x14ac:dyDescent="0.25">
      <c r="A12" s="176" t="s">
        <v>79</v>
      </c>
      <c r="B12" s="175" t="s">
        <v>97</v>
      </c>
      <c r="C12" s="174"/>
      <c r="D12" s="173"/>
      <c r="E12" s="172" t="s">
        <v>96</v>
      </c>
      <c r="F12" s="171"/>
    </row>
    <row r="13" spans="1:9" x14ac:dyDescent="0.25">
      <c r="A13" s="170" t="s">
        <v>95</v>
      </c>
      <c r="B13" s="169"/>
      <c r="C13" s="168"/>
      <c r="D13" s="167"/>
      <c r="E13" s="146">
        <v>0</v>
      </c>
      <c r="F13" s="163"/>
      <c r="I13" s="136">
        <f>B13</f>
        <v>0</v>
      </c>
    </row>
    <row r="14" spans="1:9" x14ac:dyDescent="0.25">
      <c r="A14" s="166" t="s">
        <v>94</v>
      </c>
      <c r="B14" s="103"/>
      <c r="C14" s="103"/>
      <c r="D14" s="103"/>
      <c r="E14" s="102"/>
      <c r="F14" s="163"/>
      <c r="I14" s="136">
        <f>B14</f>
        <v>0</v>
      </c>
    </row>
    <row r="15" spans="1:9" x14ac:dyDescent="0.25">
      <c r="A15" s="160" t="s">
        <v>67</v>
      </c>
      <c r="B15" s="159"/>
      <c r="C15" s="158"/>
      <c r="D15" s="157"/>
      <c r="E15" s="156">
        <v>0</v>
      </c>
      <c r="F15" s="163"/>
    </row>
    <row r="16" spans="1:9" x14ac:dyDescent="0.25">
      <c r="A16" s="155" t="s">
        <v>66</v>
      </c>
      <c r="B16" s="153"/>
      <c r="C16" s="152"/>
      <c r="D16" s="151"/>
      <c r="E16" s="146">
        <v>0</v>
      </c>
      <c r="F16" s="163"/>
    </row>
    <row r="17" spans="1:366" x14ac:dyDescent="0.25">
      <c r="A17" s="155" t="s">
        <v>65</v>
      </c>
      <c r="B17" s="153"/>
      <c r="C17" s="152"/>
      <c r="D17" s="151"/>
      <c r="E17" s="146">
        <v>0</v>
      </c>
      <c r="F17" s="163"/>
    </row>
    <row r="18" spans="1:366" x14ac:dyDescent="0.25">
      <c r="A18" s="165" t="s">
        <v>93</v>
      </c>
      <c r="B18" s="149"/>
      <c r="C18" s="148"/>
      <c r="D18" s="147"/>
      <c r="E18" s="164">
        <v>0</v>
      </c>
      <c r="F18" s="163"/>
    </row>
    <row r="19" spans="1:366" ht="15.75" customHeight="1" x14ac:dyDescent="0.25">
      <c r="A19" s="162" t="s">
        <v>92</v>
      </c>
      <c r="B19" s="103"/>
      <c r="C19" s="161"/>
      <c r="D19" s="161"/>
      <c r="E19" s="102"/>
      <c r="F19" s="145"/>
      <c r="I19" s="136">
        <f t="shared" ref="I19:I24" si="0">B19</f>
        <v>0</v>
      </c>
    </row>
    <row r="20" spans="1:366" x14ac:dyDescent="0.25">
      <c r="A20" s="160" t="s">
        <v>91</v>
      </c>
      <c r="B20" s="159"/>
      <c r="C20" s="158"/>
      <c r="D20" s="157"/>
      <c r="E20" s="156">
        <v>0</v>
      </c>
      <c r="F20" s="145"/>
      <c r="I20" s="136">
        <f t="shared" si="0"/>
        <v>0</v>
      </c>
    </row>
    <row r="21" spans="1:366" x14ac:dyDescent="0.25">
      <c r="A21" s="155" t="s">
        <v>90</v>
      </c>
      <c r="B21" s="153"/>
      <c r="C21" s="152"/>
      <c r="D21" s="151"/>
      <c r="E21" s="146">
        <v>0</v>
      </c>
      <c r="F21" s="145"/>
      <c r="I21" s="136">
        <f t="shared" si="0"/>
        <v>0</v>
      </c>
    </row>
    <row r="22" spans="1:366" ht="31.5" x14ac:dyDescent="0.25">
      <c r="A22" s="154" t="s">
        <v>89</v>
      </c>
      <c r="B22" s="153"/>
      <c r="C22" s="152"/>
      <c r="D22" s="151"/>
      <c r="E22" s="146">
        <v>0</v>
      </c>
      <c r="F22" s="145"/>
      <c r="I22" s="136">
        <f t="shared" si="0"/>
        <v>0</v>
      </c>
    </row>
    <row r="23" spans="1:366" ht="31.5" x14ac:dyDescent="0.25">
      <c r="A23" s="154" t="s">
        <v>88</v>
      </c>
      <c r="B23" s="153"/>
      <c r="C23" s="152"/>
      <c r="D23" s="151"/>
      <c r="E23" s="146">
        <v>0</v>
      </c>
      <c r="F23" s="145"/>
      <c r="I23" s="136">
        <f t="shared" si="0"/>
        <v>0</v>
      </c>
    </row>
    <row r="24" spans="1:366" x14ac:dyDescent="0.25">
      <c r="A24" s="154" t="s">
        <v>87</v>
      </c>
      <c r="B24" s="153"/>
      <c r="C24" s="152"/>
      <c r="D24" s="151"/>
      <c r="E24" s="146">
        <v>0</v>
      </c>
      <c r="F24" s="145"/>
      <c r="I24" s="136">
        <f t="shared" si="0"/>
        <v>0</v>
      </c>
    </row>
    <row r="25" spans="1:366" ht="31.5" x14ac:dyDescent="0.25">
      <c r="A25" s="154" t="s">
        <v>86</v>
      </c>
      <c r="B25" s="153"/>
      <c r="C25" s="152"/>
      <c r="D25" s="151"/>
      <c r="E25" s="146">
        <v>0</v>
      </c>
      <c r="F25" s="145"/>
    </row>
    <row r="26" spans="1:366" x14ac:dyDescent="0.25">
      <c r="A26" s="154" t="s">
        <v>85</v>
      </c>
      <c r="B26" s="153"/>
      <c r="C26" s="152"/>
      <c r="D26" s="151"/>
      <c r="E26" s="146">
        <v>0</v>
      </c>
      <c r="F26" s="145"/>
    </row>
    <row r="27" spans="1:366" x14ac:dyDescent="0.25">
      <c r="A27" s="154" t="s">
        <v>84</v>
      </c>
      <c r="B27" s="153"/>
      <c r="C27" s="152"/>
      <c r="D27" s="151"/>
      <c r="E27" s="146">
        <v>0</v>
      </c>
      <c r="F27" s="145"/>
    </row>
    <row r="28" spans="1:366" ht="31.5" x14ac:dyDescent="0.25">
      <c r="A28" s="150" t="s">
        <v>83</v>
      </c>
      <c r="B28" s="149"/>
      <c r="C28" s="148"/>
      <c r="D28" s="147"/>
      <c r="E28" s="146">
        <v>0</v>
      </c>
      <c r="F28" s="145"/>
    </row>
    <row r="29" spans="1:366" ht="18" customHeight="1" thickBot="1" x14ac:dyDescent="0.3">
      <c r="A29" s="144"/>
      <c r="B29" s="143"/>
      <c r="C29" s="142"/>
      <c r="D29" s="141" t="s">
        <v>82</v>
      </c>
      <c r="E29" s="140">
        <f>SUM(E20:E28,E15:E18,E13,E11)</f>
        <v>0</v>
      </c>
      <c r="F29" s="28"/>
      <c r="I29" s="9"/>
    </row>
    <row r="30" spans="1:366" s="139" customFormat="1" x14ac:dyDescent="0.25">
      <c r="A30" s="9"/>
      <c r="B30" s="9"/>
      <c r="C30" s="9"/>
      <c r="D30" s="9"/>
      <c r="E30" s="9"/>
      <c r="F30" s="28"/>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row>
    <row r="31" spans="1:366" s="139" customFormat="1" x14ac:dyDescent="0.25">
      <c r="A31" s="9"/>
      <c r="B31" s="9"/>
      <c r="C31" s="9"/>
      <c r="D31" s="9"/>
      <c r="E31" s="9"/>
      <c r="F31" s="28"/>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row>
    <row r="32" spans="1:366" x14ac:dyDescent="0.25">
      <c r="E32" s="9"/>
      <c r="F32" s="28"/>
      <c r="I32" s="9"/>
    </row>
    <row r="33" spans="1:10" x14ac:dyDescent="0.25">
      <c r="E33" s="9"/>
      <c r="F33" s="28"/>
    </row>
    <row r="34" spans="1:10" s="138" customFormat="1" x14ac:dyDescent="0.25">
      <c r="A34" s="9"/>
      <c r="B34" s="9"/>
      <c r="C34" s="9"/>
      <c r="D34" s="9"/>
      <c r="E34" s="9"/>
      <c r="F34" s="28"/>
      <c r="G34" s="9"/>
      <c r="H34" s="9"/>
      <c r="I34" s="136"/>
      <c r="J34" s="9"/>
    </row>
    <row r="35" spans="1:10" s="138" customFormat="1" x14ac:dyDescent="0.25">
      <c r="A35" s="9"/>
      <c r="B35" s="9"/>
      <c r="C35" s="9"/>
      <c r="D35" s="9"/>
      <c r="E35" s="9"/>
      <c r="F35" s="28"/>
      <c r="G35" s="9"/>
      <c r="H35" s="9"/>
      <c r="I35" s="136"/>
      <c r="J35" s="9"/>
    </row>
    <row r="36" spans="1:10" s="138" customFormat="1" x14ac:dyDescent="0.25">
      <c r="A36" s="9"/>
      <c r="B36" s="9"/>
      <c r="C36" s="9"/>
      <c r="D36" s="9"/>
      <c r="E36" s="9"/>
      <c r="F36" s="28"/>
      <c r="G36" s="9"/>
      <c r="H36" s="9"/>
      <c r="I36" s="136"/>
      <c r="J36" s="9"/>
    </row>
    <row r="37" spans="1:10" s="138" customFormat="1" x14ac:dyDescent="0.25">
      <c r="A37" s="9"/>
      <c r="B37" s="9"/>
      <c r="C37" s="9"/>
      <c r="D37" s="9"/>
      <c r="E37" s="9"/>
      <c r="F37" s="28"/>
      <c r="G37" s="9"/>
      <c r="H37" s="9"/>
      <c r="I37" s="136"/>
      <c r="J37" s="9"/>
    </row>
    <row r="38" spans="1:10" s="138" customFormat="1" x14ac:dyDescent="0.25">
      <c r="A38" s="9"/>
      <c r="B38" s="9"/>
      <c r="C38" s="9"/>
      <c r="D38" s="9"/>
      <c r="E38" s="9"/>
      <c r="F38" s="28"/>
      <c r="G38" s="9"/>
      <c r="H38" s="9"/>
      <c r="I38" s="136"/>
      <c r="J38" s="9"/>
    </row>
    <row r="39" spans="1:10" s="138" customFormat="1" x14ac:dyDescent="0.25">
      <c r="A39" s="9"/>
      <c r="B39" s="9"/>
      <c r="C39" s="9"/>
      <c r="D39" s="9"/>
      <c r="E39" s="9"/>
      <c r="F39" s="28"/>
      <c r="G39" s="9"/>
      <c r="H39" s="9"/>
      <c r="I39" s="136"/>
      <c r="J39" s="9"/>
    </row>
    <row r="40" spans="1:10" s="138" customFormat="1" x14ac:dyDescent="0.25">
      <c r="A40" s="9"/>
      <c r="B40" s="9"/>
      <c r="C40" s="9"/>
      <c r="D40" s="9"/>
      <c r="E40" s="9"/>
      <c r="F40" s="28"/>
      <c r="G40" s="9"/>
      <c r="H40" s="9"/>
      <c r="I40" s="136"/>
      <c r="J40" s="9"/>
    </row>
    <row r="41" spans="1:10" s="138" customFormat="1" x14ac:dyDescent="0.25">
      <c r="A41" s="9"/>
      <c r="B41" s="9"/>
      <c r="C41" s="9"/>
      <c r="D41" s="9"/>
      <c r="E41" s="9"/>
      <c r="F41" s="28"/>
      <c r="G41" s="9"/>
      <c r="H41" s="9"/>
      <c r="I41" s="136"/>
      <c r="J41" s="9"/>
    </row>
    <row r="42" spans="1:10" s="138" customFormat="1" x14ac:dyDescent="0.25">
      <c r="A42" s="9"/>
      <c r="B42" s="9"/>
      <c r="C42" s="9"/>
      <c r="D42" s="9"/>
      <c r="E42" s="9"/>
      <c r="F42" s="28"/>
      <c r="G42" s="9"/>
      <c r="H42" s="9"/>
      <c r="I42" s="136"/>
      <c r="J42" s="9"/>
    </row>
    <row r="43" spans="1:10" s="138" customFormat="1" x14ac:dyDescent="0.25">
      <c r="A43" s="9"/>
      <c r="B43" s="9"/>
      <c r="C43" s="9"/>
      <c r="D43" s="9"/>
      <c r="E43" s="9"/>
      <c r="F43" s="28"/>
      <c r="G43" s="9"/>
      <c r="H43" s="9"/>
      <c r="I43" s="136"/>
      <c r="J43" s="9"/>
    </row>
    <row r="44" spans="1:10" s="138" customFormat="1" x14ac:dyDescent="0.25">
      <c r="A44" s="9"/>
      <c r="B44" s="9"/>
      <c r="C44" s="9"/>
      <c r="D44" s="9"/>
      <c r="E44" s="9"/>
      <c r="F44" s="28"/>
      <c r="G44" s="9"/>
      <c r="H44" s="9"/>
      <c r="I44" s="136"/>
      <c r="J44" s="9"/>
    </row>
    <row r="45" spans="1:10" x14ac:dyDescent="0.25">
      <c r="E45" s="9"/>
      <c r="F45" s="28"/>
    </row>
  </sheetData>
  <sheetProtection algorithmName="SHA-512" hashValue="fpbLNcgShJ1l0BDk1BIfDcQOig9HlHbSYIXu+2w2/IJkQu00LGxXo3et+CIC7D8czQT7gXk1M0YroPz69NVV8g==" saltValue="Z8VOBuJXBDig0LIu/m+2nw==" spinCount="100000" sheet="1" objects="1" scenarios="1" selectLockedCells="1"/>
  <conditionalFormatting sqref="A6:D10 B13 B15:B18 B20:B28">
    <cfRule type="containsBlanks" dxfId="11" priority="3">
      <formula>LEN(TRIM(A6))=0</formula>
    </cfRule>
  </conditionalFormatting>
  <conditionalFormatting sqref="E13 E15:E18 E20:E28">
    <cfRule type="containsBlanks" dxfId="10" priority="2">
      <formula>LEN(TRIM(E13))=0</formula>
    </cfRule>
  </conditionalFormatting>
  <conditionalFormatting sqref="E6:E10">
    <cfRule type="containsBlanks" dxfId="9" priority="1">
      <formula>LEN(TRIM(E6))=0</formula>
    </cfRule>
  </conditionalFormatting>
  <pageMargins left="0.7" right="0.7" top="0.86574074074074103" bottom="0.85555555555555596" header="0.2" footer="0.3"/>
  <pageSetup scale="88" orientation="portrait" r:id="rId1"/>
  <headerFooter>
    <oddHeader>&amp;L&amp;G&amp;C&amp;"-,Bold"&amp;16HRCC: SB 1 Technical Assistance
Form 5: Budget Narrative&amp;R&amp;16RFA#55925</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5"/>
  <sheetViews>
    <sheetView view="pageLayout" topLeftCell="B1" zoomScale="130" zoomScaleNormal="130" zoomScalePageLayoutView="130" workbookViewId="0">
      <selection activeCell="B2" sqref="B2"/>
    </sheetView>
  </sheetViews>
  <sheetFormatPr defaultColWidth="7.28515625" defaultRowHeight="15" x14ac:dyDescent="0.25"/>
  <cols>
    <col min="1" max="1" width="26.7109375" style="94" customWidth="1"/>
    <col min="2" max="2" width="20.42578125" style="94" customWidth="1"/>
    <col min="3" max="3" width="57.28515625" style="94" customWidth="1"/>
    <col min="4" max="4" width="16.28515625" style="205" customWidth="1"/>
    <col min="5" max="5" width="7.140625" style="205" customWidth="1"/>
    <col min="6" max="7" width="7.28515625" style="94"/>
    <col min="8" max="8" width="33.7109375" style="95" hidden="1" customWidth="1"/>
    <col min="9" max="9" width="33.140625" style="94" customWidth="1"/>
    <col min="10" max="16384" width="7.28515625" style="94"/>
  </cols>
  <sheetData>
    <row r="1" spans="1:5" ht="15.75" x14ac:dyDescent="0.25">
      <c r="A1" s="235" t="s">
        <v>81</v>
      </c>
      <c r="B1" s="234"/>
      <c r="C1" s="233"/>
      <c r="D1" s="232"/>
      <c r="E1" s="225"/>
    </row>
    <row r="2" spans="1:5" ht="16.5" thickBot="1" x14ac:dyDescent="0.3">
      <c r="A2" s="231" t="s">
        <v>80</v>
      </c>
      <c r="B2" s="230" t="s">
        <v>46</v>
      </c>
      <c r="C2" s="229"/>
      <c r="D2" s="228"/>
      <c r="E2" s="225"/>
    </row>
    <row r="3" spans="1:5" ht="15.75" x14ac:dyDescent="0.25">
      <c r="A3" s="227"/>
      <c r="B3" s="226"/>
      <c r="C3" s="226"/>
      <c r="D3" s="226"/>
      <c r="E3" s="225"/>
    </row>
    <row r="4" spans="1:5" ht="16.5" thickBot="1" x14ac:dyDescent="0.3">
      <c r="A4" s="224" t="s">
        <v>109</v>
      </c>
      <c r="B4" s="223" t="s">
        <v>108</v>
      </c>
      <c r="C4" s="223" t="s">
        <v>107</v>
      </c>
      <c r="D4" s="222" t="s">
        <v>106</v>
      </c>
      <c r="E4" s="221"/>
    </row>
    <row r="5" spans="1:5" ht="15.75" x14ac:dyDescent="0.25">
      <c r="A5" s="220"/>
      <c r="B5" s="219"/>
      <c r="C5" s="219"/>
      <c r="D5" s="212">
        <v>0</v>
      </c>
      <c r="E5" s="211"/>
    </row>
    <row r="6" spans="1:5" ht="15.75" x14ac:dyDescent="0.25">
      <c r="A6" s="214"/>
      <c r="B6" s="216"/>
      <c r="C6" s="216"/>
      <c r="D6" s="218">
        <v>0</v>
      </c>
      <c r="E6" s="211"/>
    </row>
    <row r="7" spans="1:5" ht="15.75" x14ac:dyDescent="0.25">
      <c r="A7" s="214"/>
      <c r="B7" s="216"/>
      <c r="C7" s="216"/>
      <c r="D7" s="218">
        <v>0</v>
      </c>
      <c r="E7" s="211"/>
    </row>
    <row r="8" spans="1:5" ht="15.75" x14ac:dyDescent="0.25">
      <c r="A8" s="214"/>
      <c r="B8" s="216"/>
      <c r="C8" s="216"/>
      <c r="D8" s="218">
        <v>0</v>
      </c>
      <c r="E8" s="211"/>
    </row>
    <row r="9" spans="1:5" ht="15.75" x14ac:dyDescent="0.25">
      <c r="A9" s="214"/>
      <c r="B9" s="216"/>
      <c r="C9" s="216"/>
      <c r="D9" s="215">
        <v>0</v>
      </c>
      <c r="E9" s="211"/>
    </row>
    <row r="10" spans="1:5" ht="15.75" x14ac:dyDescent="0.25">
      <c r="A10" s="214"/>
      <c r="B10" s="216"/>
      <c r="C10" s="216"/>
      <c r="D10" s="217">
        <v>0</v>
      </c>
      <c r="E10" s="211"/>
    </row>
    <row r="11" spans="1:5" ht="15.75" x14ac:dyDescent="0.25">
      <c r="A11" s="214"/>
      <c r="B11" s="216"/>
      <c r="C11" s="216"/>
      <c r="D11" s="215">
        <v>0</v>
      </c>
      <c r="E11" s="211"/>
    </row>
    <row r="12" spans="1:5" ht="15.75" x14ac:dyDescent="0.25">
      <c r="A12" s="214"/>
      <c r="B12" s="216"/>
      <c r="C12" s="216"/>
      <c r="D12" s="215">
        <v>0</v>
      </c>
      <c r="E12" s="211"/>
    </row>
    <row r="13" spans="1:5" ht="16.5" thickBot="1" x14ac:dyDescent="0.3">
      <c r="A13" s="214"/>
      <c r="B13" s="213"/>
      <c r="C13" s="213"/>
      <c r="D13" s="212">
        <v>0</v>
      </c>
      <c r="E13" s="211"/>
    </row>
    <row r="14" spans="1:5" ht="15" customHeight="1" x14ac:dyDescent="0.25">
      <c r="A14" s="210"/>
      <c r="B14" s="210"/>
      <c r="C14" s="209" t="s">
        <v>105</v>
      </c>
      <c r="D14" s="208">
        <f>SUM(D5:D13)</f>
        <v>0</v>
      </c>
      <c r="E14" s="207"/>
    </row>
    <row r="15" spans="1:5" x14ac:dyDescent="0.25">
      <c r="E15" s="206"/>
    </row>
  </sheetData>
  <sheetProtection algorithmName="SHA-512" hashValue="du1JeN7Wm/XzS3V6/12zxEDRIDxoihYmpY4QeR7Pg9J/nW68dYtLKHc0TC4NWX/0YEOOtdquq6ZzXUyi11ofIQ==" saltValue="4+YF3TOWQBUR9MjpU8w94Q==" spinCount="100000" sheet="1" objects="1" scenarios="1" selectLockedCells="1"/>
  <conditionalFormatting sqref="D14">
    <cfRule type="containsBlanks" dxfId="8" priority="2">
      <formula>LEN(TRIM(D14))=0</formula>
    </cfRule>
  </conditionalFormatting>
  <conditionalFormatting sqref="A5:C13">
    <cfRule type="containsBlanks" dxfId="7" priority="1">
      <formula>LEN(TRIM(A5))=0</formula>
    </cfRule>
  </conditionalFormatting>
  <pageMargins left="0.7" right="0.7" top="0.84558823529411764" bottom="0.90686274509803921" header="0.2" footer="0.3"/>
  <pageSetup orientation="landscape" r:id="rId1"/>
  <headerFooter>
    <oddHeader>&amp;L&amp;G&amp;C&amp;"-,Bold"&amp;14HRCC: SB 1 Technical Assistance
Form 6: Contracts&amp;RRFA#55925</oddHeader>
    <oddFooter>&amp;C&amp;G</oddFooter>
  </headerFooter>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35"/>
  <sheetViews>
    <sheetView view="pageLayout" zoomScale="90" zoomScaleNormal="100" zoomScalePageLayoutView="90" workbookViewId="0"/>
  </sheetViews>
  <sheetFormatPr defaultColWidth="9.140625" defaultRowHeight="15" x14ac:dyDescent="0.2"/>
  <cols>
    <col min="1" max="1" width="90.140625" style="236" customWidth="1"/>
    <col min="2" max="16384" width="9.140625" style="236"/>
  </cols>
  <sheetData>
    <row r="1" spans="1:1" ht="24.75" customHeight="1" x14ac:dyDescent="0.25">
      <c r="A1" s="241" t="s">
        <v>117</v>
      </c>
    </row>
    <row r="2" spans="1:1" ht="99" customHeight="1" x14ac:dyDescent="0.2">
      <c r="A2" s="240" t="s">
        <v>116</v>
      </c>
    </row>
    <row r="3" spans="1:1" x14ac:dyDescent="0.2">
      <c r="A3" s="237"/>
    </row>
    <row r="4" spans="1:1" x14ac:dyDescent="0.2">
      <c r="A4" s="239" t="s">
        <v>115</v>
      </c>
    </row>
    <row r="5" spans="1:1" ht="25.35" customHeight="1" x14ac:dyDescent="0.2">
      <c r="A5" s="238" t="s">
        <v>114</v>
      </c>
    </row>
    <row r="6" spans="1:1" ht="25.35" customHeight="1" x14ac:dyDescent="0.2">
      <c r="A6" s="238" t="s">
        <v>113</v>
      </c>
    </row>
    <row r="7" spans="1:1" x14ac:dyDescent="0.2">
      <c r="A7" s="237"/>
    </row>
    <row r="8" spans="1:1" x14ac:dyDescent="0.2">
      <c r="A8" s="237"/>
    </row>
    <row r="9" spans="1:1" x14ac:dyDescent="0.2">
      <c r="A9" s="239" t="s">
        <v>112</v>
      </c>
    </row>
    <row r="10" spans="1:1" ht="25.35" customHeight="1" x14ac:dyDescent="0.2">
      <c r="A10" s="238" t="s">
        <v>111</v>
      </c>
    </row>
    <row r="11" spans="1:1" ht="25.35" customHeight="1" x14ac:dyDescent="0.2">
      <c r="A11" s="238" t="s">
        <v>110</v>
      </c>
    </row>
    <row r="12" spans="1:1" x14ac:dyDescent="0.2">
      <c r="A12" s="237"/>
    </row>
    <row r="13" spans="1:1" x14ac:dyDescent="0.2">
      <c r="A13" s="237"/>
    </row>
    <row r="14" spans="1:1" x14ac:dyDescent="0.2">
      <c r="A14" s="237"/>
    </row>
    <row r="15" spans="1:1" x14ac:dyDescent="0.2">
      <c r="A15" s="237"/>
    </row>
    <row r="16" spans="1:1" x14ac:dyDescent="0.2">
      <c r="A16" s="237"/>
    </row>
    <row r="17" spans="1:1" x14ac:dyDescent="0.2">
      <c r="A17" s="237"/>
    </row>
    <row r="18" spans="1:1" x14ac:dyDescent="0.2">
      <c r="A18" s="237"/>
    </row>
    <row r="19" spans="1:1" x14ac:dyDescent="0.2">
      <c r="A19" s="237"/>
    </row>
    <row r="20" spans="1:1" x14ac:dyDescent="0.2">
      <c r="A20" s="237"/>
    </row>
    <row r="21" spans="1:1" x14ac:dyDescent="0.2">
      <c r="A21" s="237"/>
    </row>
    <row r="22" spans="1:1" x14ac:dyDescent="0.2">
      <c r="A22" s="237"/>
    </row>
    <row r="23" spans="1:1" x14ac:dyDescent="0.2">
      <c r="A23" s="237"/>
    </row>
    <row r="24" spans="1:1" x14ac:dyDescent="0.2">
      <c r="A24" s="237"/>
    </row>
    <row r="25" spans="1:1" x14ac:dyDescent="0.2">
      <c r="A25" s="237"/>
    </row>
    <row r="26" spans="1:1" x14ac:dyDescent="0.2">
      <c r="A26" s="237"/>
    </row>
    <row r="27" spans="1:1" x14ac:dyDescent="0.2">
      <c r="A27" s="237"/>
    </row>
    <row r="28" spans="1:1" x14ac:dyDescent="0.2">
      <c r="A28" s="237"/>
    </row>
    <row r="29" spans="1:1" x14ac:dyDescent="0.2">
      <c r="A29" s="237"/>
    </row>
    <row r="30" spans="1:1" x14ac:dyDescent="0.2">
      <c r="A30" s="237"/>
    </row>
    <row r="31" spans="1:1" x14ac:dyDescent="0.2">
      <c r="A31" s="237"/>
    </row>
    <row r="32" spans="1:1" x14ac:dyDescent="0.2">
      <c r="A32" s="237"/>
    </row>
    <row r="33" spans="1:1" x14ac:dyDescent="0.2">
      <c r="A33" s="237"/>
    </row>
    <row r="34" spans="1:1" x14ac:dyDescent="0.2">
      <c r="A34" s="237"/>
    </row>
    <row r="35" spans="1:1" x14ac:dyDescent="0.2">
      <c r="A35" s="237"/>
    </row>
  </sheetData>
  <sheetProtection algorithmName="SHA-512" hashValue="5mxQ0Mfk/bqFJ36TRi36cNcakox+GP+zo7OAu7FXv8rHA9q3nbXE9G6e8l2qFL8Q6+/nTaNZAYLUyW6jKgVLAA==" saltValue="gYU8ZQIHO0GLXDzOvONWcw==" spinCount="100000" sheet="1" objects="1" scenarios="1" selectLockedCells="1"/>
  <pageMargins left="0.7" right="0.7" top="1.0677083333333333" bottom="0.8984375" header="0.3" footer="0.3"/>
  <pageSetup orientation="portrait" r:id="rId1"/>
  <headerFooter>
    <oddHeader>&amp;L&amp;G&amp;C&amp;"Arial,Bold"&amp;12HRCC: SB 1 Technical Assistance
Form 7: Workers' Compensation Certification &amp;R&amp;"Arial,Regular"&amp;12RFA#55925</oddHead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63"/>
  <sheetViews>
    <sheetView view="pageLayout" zoomScale="90" zoomScaleNormal="100" zoomScaleSheetLayoutView="90" zoomScalePageLayoutView="90" workbookViewId="0"/>
  </sheetViews>
  <sheetFormatPr defaultColWidth="9.140625" defaultRowHeight="15" x14ac:dyDescent="0.25"/>
  <cols>
    <col min="1" max="1" width="89.5703125" style="242" customWidth="1"/>
    <col min="2" max="16384" width="9.140625" style="242"/>
  </cols>
  <sheetData>
    <row r="1" spans="1:1" ht="15.75" x14ac:dyDescent="0.25">
      <c r="A1" s="245" t="s">
        <v>150</v>
      </c>
    </row>
    <row r="2" spans="1:1" ht="45" x14ac:dyDescent="0.25">
      <c r="A2" s="244" t="s">
        <v>149</v>
      </c>
    </row>
    <row r="3" spans="1:1" x14ac:dyDescent="0.25">
      <c r="A3" s="243"/>
    </row>
    <row r="4" spans="1:1" ht="20.85" customHeight="1" x14ac:dyDescent="0.25">
      <c r="A4" s="248" t="s">
        <v>148</v>
      </c>
    </row>
    <row r="5" spans="1:1" ht="20.85" customHeight="1" x14ac:dyDescent="0.25">
      <c r="A5" s="247" t="s">
        <v>147</v>
      </c>
    </row>
    <row r="6" spans="1:1" ht="20.85" customHeight="1" x14ac:dyDescent="0.25">
      <c r="A6" s="247" t="s">
        <v>146</v>
      </c>
    </row>
    <row r="7" spans="1:1" ht="20.85" customHeight="1" x14ac:dyDescent="0.25">
      <c r="A7" s="247" t="s">
        <v>145</v>
      </c>
    </row>
    <row r="8" spans="1:1" ht="20.85" customHeight="1" x14ac:dyDescent="0.25">
      <c r="A8" s="247" t="s">
        <v>144</v>
      </c>
    </row>
    <row r="9" spans="1:1" ht="20.85" customHeight="1" x14ac:dyDescent="0.25">
      <c r="A9" s="247" t="s">
        <v>143</v>
      </c>
    </row>
    <row r="10" spans="1:1" ht="15.75" customHeight="1" x14ac:dyDescent="0.25">
      <c r="A10" s="246"/>
    </row>
    <row r="11" spans="1:1" ht="15.75" x14ac:dyDescent="0.25">
      <c r="A11" s="245" t="s">
        <v>142</v>
      </c>
    </row>
    <row r="12" spans="1:1" ht="45" x14ac:dyDescent="0.25">
      <c r="A12" s="244" t="s">
        <v>141</v>
      </c>
    </row>
    <row r="13" spans="1:1" x14ac:dyDescent="0.25">
      <c r="A13" s="243"/>
    </row>
    <row r="14" spans="1:1" ht="281.25" customHeight="1" x14ac:dyDescent="0.25">
      <c r="A14" s="244" t="s">
        <v>140</v>
      </c>
    </row>
    <row r="15" spans="1:1" x14ac:dyDescent="0.25">
      <c r="A15" s="243"/>
    </row>
    <row r="16" spans="1:1" ht="90" x14ac:dyDescent="0.25">
      <c r="A16" s="244" t="s">
        <v>139</v>
      </c>
    </row>
    <row r="17" spans="1:1" x14ac:dyDescent="0.25">
      <c r="A17" s="243"/>
    </row>
    <row r="18" spans="1:1" ht="90.75" x14ac:dyDescent="0.25">
      <c r="A18" s="244" t="s">
        <v>138</v>
      </c>
    </row>
    <row r="19" spans="1:1" x14ac:dyDescent="0.25">
      <c r="A19" s="243"/>
    </row>
    <row r="20" spans="1:1" ht="210" x14ac:dyDescent="0.25">
      <c r="A20" s="244" t="s">
        <v>137</v>
      </c>
    </row>
    <row r="21" spans="1:1" x14ac:dyDescent="0.25">
      <c r="A21" s="243"/>
    </row>
    <row r="22" spans="1:1" ht="60" x14ac:dyDescent="0.25">
      <c r="A22" s="244" t="s">
        <v>136</v>
      </c>
    </row>
    <row r="23" spans="1:1" x14ac:dyDescent="0.25">
      <c r="A23" s="243"/>
    </row>
    <row r="24" spans="1:1" ht="225" x14ac:dyDescent="0.25">
      <c r="A24" s="244" t="s">
        <v>135</v>
      </c>
    </row>
    <row r="25" spans="1:1" ht="75" x14ac:dyDescent="0.25">
      <c r="A25" s="244" t="s">
        <v>134</v>
      </c>
    </row>
    <row r="26" spans="1:1" x14ac:dyDescent="0.25">
      <c r="A26" s="243"/>
    </row>
    <row r="27" spans="1:1" ht="30" x14ac:dyDescent="0.25">
      <c r="A27" s="244" t="s">
        <v>133</v>
      </c>
    </row>
    <row r="28" spans="1:1" x14ac:dyDescent="0.25">
      <c r="A28" s="243"/>
    </row>
    <row r="29" spans="1:1" ht="30.75" x14ac:dyDescent="0.25">
      <c r="A29" s="244" t="s">
        <v>132</v>
      </c>
    </row>
    <row r="30" spans="1:1" x14ac:dyDescent="0.25">
      <c r="A30" s="243"/>
    </row>
    <row r="31" spans="1:1" ht="15.75" x14ac:dyDescent="0.25">
      <c r="A31" s="245" t="s">
        <v>131</v>
      </c>
    </row>
    <row r="32" spans="1:1" ht="30" x14ac:dyDescent="0.25">
      <c r="A32" s="244" t="s">
        <v>130</v>
      </c>
    </row>
    <row r="33" spans="1:1" x14ac:dyDescent="0.25">
      <c r="A33" s="243"/>
    </row>
    <row r="34" spans="1:1" ht="60" x14ac:dyDescent="0.25">
      <c r="A34" s="244" t="s">
        <v>129</v>
      </c>
    </row>
    <row r="35" spans="1:1" x14ac:dyDescent="0.25">
      <c r="A35" s="243"/>
    </row>
    <row r="36" spans="1:1" ht="120" x14ac:dyDescent="0.25">
      <c r="A36" s="244" t="s">
        <v>128</v>
      </c>
    </row>
    <row r="37" spans="1:1" x14ac:dyDescent="0.25">
      <c r="A37" s="243"/>
    </row>
    <row r="38" spans="1:1" ht="105" x14ac:dyDescent="0.25">
      <c r="A38" s="244" t="s">
        <v>127</v>
      </c>
    </row>
    <row r="39" spans="1:1" x14ac:dyDescent="0.25">
      <c r="A39" s="243"/>
    </row>
    <row r="40" spans="1:1" ht="195" x14ac:dyDescent="0.25">
      <c r="A40" s="244" t="s">
        <v>126</v>
      </c>
    </row>
    <row r="41" spans="1:1" x14ac:dyDescent="0.25">
      <c r="A41" s="243"/>
    </row>
    <row r="42" spans="1:1" ht="75.75" x14ac:dyDescent="0.25">
      <c r="A42" s="244" t="s">
        <v>125</v>
      </c>
    </row>
    <row r="43" spans="1:1" x14ac:dyDescent="0.25">
      <c r="A43" s="243"/>
    </row>
    <row r="44" spans="1:1" ht="60.75" x14ac:dyDescent="0.25">
      <c r="A44" s="244" t="s">
        <v>124</v>
      </c>
    </row>
    <row r="45" spans="1:1" x14ac:dyDescent="0.25">
      <c r="A45" s="243"/>
    </row>
    <row r="46" spans="1:1" ht="60.75" x14ac:dyDescent="0.25">
      <c r="A46" s="244" t="s">
        <v>123</v>
      </c>
    </row>
    <row r="47" spans="1:1" x14ac:dyDescent="0.25">
      <c r="A47" s="243"/>
    </row>
    <row r="48" spans="1:1" ht="75.75" x14ac:dyDescent="0.25">
      <c r="A48" s="244" t="s">
        <v>122</v>
      </c>
    </row>
    <row r="49" spans="1:1" x14ac:dyDescent="0.25">
      <c r="A49" s="243"/>
    </row>
    <row r="50" spans="1:1" ht="135" x14ac:dyDescent="0.25">
      <c r="A50" s="244" t="s">
        <v>121</v>
      </c>
    </row>
    <row r="51" spans="1:1" x14ac:dyDescent="0.25">
      <c r="A51" s="243"/>
    </row>
    <row r="52" spans="1:1" ht="60.75" x14ac:dyDescent="0.25">
      <c r="A52" s="244" t="s">
        <v>120</v>
      </c>
    </row>
    <row r="53" spans="1:1" x14ac:dyDescent="0.25">
      <c r="A53" s="243"/>
    </row>
    <row r="54" spans="1:1" ht="105.75" x14ac:dyDescent="0.25">
      <c r="A54" s="244" t="s">
        <v>119</v>
      </c>
    </row>
    <row r="55" spans="1:1" x14ac:dyDescent="0.25">
      <c r="A55" s="243"/>
    </row>
    <row r="56" spans="1:1" ht="30.75" x14ac:dyDescent="0.25">
      <c r="A56" s="244" t="s">
        <v>118</v>
      </c>
    </row>
    <row r="57" spans="1:1" x14ac:dyDescent="0.25">
      <c r="A57" s="243"/>
    </row>
    <row r="58" spans="1:1" x14ac:dyDescent="0.25">
      <c r="A58" s="243"/>
    </row>
    <row r="59" spans="1:1" x14ac:dyDescent="0.25">
      <c r="A59" s="243"/>
    </row>
    <row r="60" spans="1:1" x14ac:dyDescent="0.25">
      <c r="A60" s="243"/>
    </row>
    <row r="61" spans="1:1" x14ac:dyDescent="0.25">
      <c r="A61" s="243"/>
    </row>
    <row r="62" spans="1:1" x14ac:dyDescent="0.25">
      <c r="A62" s="243"/>
    </row>
    <row r="63" spans="1:1" x14ac:dyDescent="0.25">
      <c r="A63" s="243"/>
    </row>
  </sheetData>
  <sheetProtection algorithmName="SHA-512" hashValue="Gekg68PP9K+04OAyjx7O5e+vJbwIa2wC2oQUiKISr/Owu0P1CRAXwvhuaI0suty3V0Ua7mJE6NdTJjQsEWhlbA==" saltValue="JF7zaWcQa4iEHy8CfTpPlQ==" spinCount="100000" sheet="1" objects="1" scenarios="1" selectLockedCells="1"/>
  <pageMargins left="0.7" right="0.7" top="1.1588541666666667" bottom="0.9375" header="0.3" footer="0.3"/>
  <pageSetup orientation="portrait" r:id="rId1"/>
  <headerFooter>
    <oddHeader>&amp;L&amp;G&amp;C&amp;"Arial,Bold"&amp;12HRCC: SB 1 Technical Assistance
       Form 8: Contractor Certification Clause 
CCC 04/2017&amp;R&amp;"Arial,Regular"&amp;12RFA#55925</oddHead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ReadMe</vt:lpstr>
      <vt:lpstr>CoverPage</vt:lpstr>
      <vt:lpstr>Form 2 | PR&amp;R</vt:lpstr>
      <vt:lpstr>Form 3 | RC Workplan</vt:lpstr>
      <vt:lpstr>Form 4 | BudgSum</vt:lpstr>
      <vt:lpstr>Form 5 | BudgNarr</vt:lpstr>
      <vt:lpstr>Form 6 | Contracts</vt:lpstr>
      <vt:lpstr>Form 7 | Worker'sComp</vt:lpstr>
      <vt:lpstr>Form 8 | CCC042017</vt:lpstr>
      <vt:lpstr>Form 9 | Darfur</vt:lpstr>
      <vt:lpstr>Form 10 | BidderDecl</vt:lpstr>
      <vt:lpstr>'Form 4 | BudgSum'!Print_Area</vt:lpstr>
    </vt:vector>
  </TitlesOfParts>
  <Company>Employment Development Department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Vienna, Danielle@CWDB</dc:creator>
  <cp:lastModifiedBy>Fernandez, Mayra@CWDB</cp:lastModifiedBy>
  <dcterms:created xsi:type="dcterms:W3CDTF">2020-05-11T17:37:17Z</dcterms:created>
  <dcterms:modified xsi:type="dcterms:W3CDTF">2020-07-02T18:17:53Z</dcterms:modified>
</cp:coreProperties>
</file>