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Q:\Program Implementation\SB1\Application Process\RFA\"/>
    </mc:Choice>
  </mc:AlternateContent>
  <bookViews>
    <workbookView xWindow="0" yWindow="0" windowWidth="23040" windowHeight="9975" tabRatio="901" firstSheet="4" activeTab="13"/>
  </bookViews>
  <sheets>
    <sheet name="ReadMe" sheetId="9" r:id="rId1"/>
    <sheet name="CoverPage" sheetId="8" r:id="rId2"/>
    <sheet name="Form 2 | PartnerR&amp;R" sheetId="26" r:id="rId3"/>
    <sheet name="Form 3 | ProgramPartnerMatrix" sheetId="19" r:id="rId4"/>
    <sheet name="Form 4 | Outreach&amp;Retention" sheetId="24" r:id="rId5"/>
    <sheet name="Form 5 | ParticipantPlan" sheetId="6" r:id="rId6"/>
    <sheet name="Form 6 | Workplan" sheetId="11" r:id="rId7"/>
    <sheet name="Form 7 | BudgSum" sheetId="5" r:id="rId8"/>
    <sheet name="Form 8 | BudgNarr" sheetId="10" r:id="rId9"/>
    <sheet name="Form 9 | Contracts" sheetId="25" r:id="rId10"/>
    <sheet name="Form 10 | Worker'sComp" sheetId="14" r:id="rId11"/>
    <sheet name="Form 11 | CCC042017" sheetId="15" r:id="rId12"/>
    <sheet name="Form 12 | Darfur" sheetId="17" r:id="rId13"/>
    <sheet name="Form 13 | BidderDecl" sheetId="16" r:id="rId14"/>
  </sheets>
  <definedNames>
    <definedName name="_xlnm.Print_Area" localSheetId="7">'Form 7 | BudgSum'!$A$1:$J$31</definedName>
    <definedName name="_xlnm.Print_Titles" localSheetId="6">'Form 6 | Workplan'!$5:$5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6" i="26" l="1"/>
  <c r="C23" i="5" l="1"/>
  <c r="D23" i="5"/>
  <c r="E23" i="5"/>
  <c r="F22" i="5"/>
  <c r="E8" i="10"/>
  <c r="E14" i="25" l="1"/>
  <c r="C20" i="6" l="1"/>
  <c r="J20" i="6"/>
  <c r="C28" i="6"/>
  <c r="J28" i="6"/>
  <c r="I28" i="6"/>
  <c r="H28" i="6"/>
  <c r="G28" i="6"/>
  <c r="F28" i="6"/>
  <c r="E28" i="6"/>
  <c r="D28" i="6"/>
  <c r="I20" i="6"/>
  <c r="H20" i="6"/>
  <c r="G20" i="6"/>
  <c r="F20" i="6"/>
  <c r="E20" i="6"/>
  <c r="D20" i="6"/>
  <c r="K7" i="6"/>
  <c r="K13" i="6"/>
  <c r="K12" i="6"/>
  <c r="K30" i="6"/>
  <c r="K20" i="6" l="1"/>
  <c r="K28" i="6"/>
  <c r="C8" i="8" l="1"/>
  <c r="C10" i="8" s="1"/>
  <c r="E7" i="10" l="1"/>
  <c r="E9" i="10"/>
  <c r="E10" i="10"/>
  <c r="E11" i="10"/>
  <c r="B12" i="10"/>
  <c r="C12" i="10"/>
  <c r="I14" i="10"/>
  <c r="I15" i="10"/>
  <c r="I20" i="10"/>
  <c r="I21" i="10"/>
  <c r="I22" i="10"/>
  <c r="I23" i="10"/>
  <c r="I24" i="10"/>
  <c r="I25" i="10"/>
  <c r="E12" i="10" l="1"/>
  <c r="E30" i="10" s="1"/>
  <c r="K8" i="6"/>
  <c r="K9" i="6"/>
  <c r="K10" i="6"/>
  <c r="K11" i="6"/>
  <c r="K14" i="6"/>
  <c r="K16" i="6"/>
  <c r="K17" i="6"/>
  <c r="K18" i="6"/>
  <c r="K21" i="6"/>
  <c r="K22" i="6"/>
  <c r="K23" i="6"/>
  <c r="K24" i="6"/>
  <c r="K25" i="6"/>
  <c r="K26" i="6"/>
  <c r="K27" i="6"/>
  <c r="K29" i="6"/>
  <c r="D27" i="5" l="1"/>
  <c r="G23" i="5"/>
  <c r="F23" i="5"/>
  <c r="D26" i="5"/>
  <c r="H22" i="5"/>
  <c r="F21" i="5"/>
  <c r="H21" i="5" s="1"/>
  <c r="H20" i="5"/>
  <c r="F20" i="5"/>
  <c r="F19" i="5"/>
  <c r="H19" i="5" s="1"/>
  <c r="H18" i="5"/>
  <c r="F18" i="5"/>
  <c r="F17" i="5"/>
  <c r="H17" i="5" s="1"/>
  <c r="H16" i="5"/>
  <c r="F16" i="5"/>
  <c r="F15" i="5"/>
  <c r="H15" i="5" s="1"/>
  <c r="H14" i="5"/>
  <c r="F14" i="5"/>
  <c r="F12" i="5"/>
  <c r="H12" i="5" s="1"/>
  <c r="H11" i="5"/>
  <c r="F11" i="5"/>
  <c r="F10" i="5"/>
  <c r="H10" i="5" s="1"/>
  <c r="H9" i="5"/>
  <c r="F9" i="5"/>
  <c r="F7" i="5"/>
  <c r="H7" i="5" s="1"/>
  <c r="H6" i="5"/>
  <c r="F6" i="5"/>
  <c r="D28" i="5" l="1"/>
  <c r="E27" i="5" s="1"/>
  <c r="H23" i="5"/>
  <c r="E26" i="5" l="1"/>
  <c r="E28" i="5" s="1"/>
</calcChain>
</file>

<file path=xl/sharedStrings.xml><?xml version="1.0" encoding="utf-8"?>
<sst xmlns="http://schemas.openxmlformats.org/spreadsheetml/2006/main" count="284" uniqueCount="239">
  <si>
    <t>Budget Line Item</t>
  </si>
  <si>
    <t xml:space="preserve">Staff Travel </t>
  </si>
  <si>
    <t>Operating Expenses</t>
  </si>
  <si>
    <t>Equipment Purchases &amp; Furniture</t>
  </si>
  <si>
    <t>Instructional Materials and Supplies</t>
  </si>
  <si>
    <t>Tuition Payments/Vouchers</t>
  </si>
  <si>
    <t>Training Costs</t>
  </si>
  <si>
    <t>Work Experience Wages - WEX</t>
  </si>
  <si>
    <t>Supportive Services</t>
  </si>
  <si>
    <t>Other Program Services</t>
  </si>
  <si>
    <t>Admin*</t>
  </si>
  <si>
    <t>Contracted</t>
  </si>
  <si>
    <t>Grant Total</t>
  </si>
  <si>
    <t>Total Funds</t>
  </si>
  <si>
    <t>Source of Leveraged Fund</t>
  </si>
  <si>
    <t>Type of Leveraged Fund</t>
  </si>
  <si>
    <t xml:space="preserve">Staff Salaries and Fringe Benefits </t>
  </si>
  <si>
    <t>Budget Total</t>
  </si>
  <si>
    <t>Total Cost</t>
  </si>
  <si>
    <t>Percentage</t>
  </si>
  <si>
    <t>Program Total</t>
  </si>
  <si>
    <t>Indirect Costs*</t>
  </si>
  <si>
    <t>Admin &amp; Indirect Costs Total*</t>
  </si>
  <si>
    <t xml:space="preserve">In-House </t>
  </si>
  <si>
    <t>Facilities Rent</t>
  </si>
  <si>
    <t>Office Supplies</t>
  </si>
  <si>
    <t>Communications</t>
  </si>
  <si>
    <t xml:space="preserve">Other </t>
  </si>
  <si>
    <t>Leveraged Amount</t>
  </si>
  <si>
    <t xml:space="preserve"> Purchases</t>
  </si>
  <si>
    <t xml:space="preserve"> Leases</t>
  </si>
  <si>
    <t>*Administrative Costs and Indirect Costs not to exceed 10% of the total grant amount.</t>
  </si>
  <si>
    <t>Grant Budget Total</t>
  </si>
  <si>
    <t xml:space="preserve">Project Name: </t>
  </si>
  <si>
    <t>Other</t>
  </si>
  <si>
    <t>Non-Construction Sector Occupation Placement (Other)</t>
  </si>
  <si>
    <t>Indicate Craft:</t>
  </si>
  <si>
    <t xml:space="preserve">Indicate Craft: </t>
  </si>
  <si>
    <t>State-Approved Apprenticeship</t>
  </si>
  <si>
    <t>Placement</t>
  </si>
  <si>
    <t>Attained Industry-Identified Certificate or Credential</t>
  </si>
  <si>
    <t>Completion of MC3 Pre-Apprenticeship Training</t>
  </si>
  <si>
    <t>Enrollment into MC3 Pre-Apprenticeship Training</t>
  </si>
  <si>
    <t>Training</t>
  </si>
  <si>
    <t>Women</t>
  </si>
  <si>
    <t>Ex-Offenders</t>
  </si>
  <si>
    <t>Disadvantaged Youth</t>
  </si>
  <si>
    <t>TOTALS</t>
  </si>
  <si>
    <t>Project Name:</t>
  </si>
  <si>
    <t>Email:</t>
  </si>
  <si>
    <t>Date:</t>
  </si>
  <si>
    <t>Signature:</t>
  </si>
  <si>
    <t>Title:</t>
  </si>
  <si>
    <t>Name:</t>
  </si>
  <si>
    <t>Approval of Authorized Representative</t>
  </si>
  <si>
    <t>Fax Number:</t>
  </si>
  <si>
    <t>Telephone Number:</t>
  </si>
  <si>
    <t>Designated Contact Person:</t>
  </si>
  <si>
    <t>Point of Contact</t>
  </si>
  <si>
    <t>DUNS Number:</t>
  </si>
  <si>
    <t>County:</t>
  </si>
  <si>
    <t>City &amp; Zip Code:</t>
  </si>
  <si>
    <t>Address:</t>
  </si>
  <si>
    <t>Location</t>
  </si>
  <si>
    <t>Match:</t>
  </si>
  <si>
    <t>Total Request Amount:</t>
  </si>
  <si>
    <t>$ Requesting for Implementation:</t>
  </si>
  <si>
    <t>Total Project Budget:</t>
  </si>
  <si>
    <t>Project Cost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</si>
  <si>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</si>
  <si>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</si>
  <si>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</si>
  <si>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</si>
  <si>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</si>
  <si>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</si>
  <si>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</si>
  <si>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</si>
  <si>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</si>
  <si>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</si>
  <si>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</si>
  <si>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3. Operating Expenses</t>
  </si>
  <si>
    <t xml:space="preserve">2. Staff Travel </t>
  </si>
  <si>
    <t>Budget Amount</t>
  </si>
  <si>
    <t>Narrative Details</t>
  </si>
  <si>
    <t>Subtotal</t>
  </si>
  <si>
    <t xml:space="preserve">Total    </t>
  </si>
  <si>
    <t>Benefits %</t>
  </si>
  <si>
    <t>Fringe Benefits</t>
  </si>
  <si>
    <t xml:space="preserve">Salaries </t>
  </si>
  <si>
    <t>Job Titles of Staff</t>
  </si>
  <si>
    <t xml:space="preserve">1. Staff Salaries and Fringe Benefits </t>
  </si>
  <si>
    <t>Quarter 9 - July to August 2022</t>
  </si>
  <si>
    <t>The undersigned in submitting this document hereby certifies the following:</t>
  </si>
  <si>
    <t xml:space="preserve">Signature: </t>
  </si>
  <si>
    <t xml:space="preserve">Date: </t>
  </si>
  <si>
    <t xml:space="preserve">City, State, Zip: </t>
  </si>
  <si>
    <t xml:space="preserve">Firm Name: </t>
  </si>
  <si>
    <t xml:space="preserve">Street Address: </t>
  </si>
  <si>
    <t xml:space="preserve">Name and Title (Print of Type):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</si>
  <si>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</si>
  <si>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Certification</t>
  </si>
  <si>
    <t>I, the official named below, CERTIFY UNDER PENALTY OF PERJURY that I am duly authorized to legally bind the prospective Contractor to the clause(s) listed below. This certification is made under the laws of the State of California.</t>
  </si>
  <si>
    <t xml:space="preserve">Federal ID Number: </t>
  </si>
  <si>
    <t xml:space="preserve">Authorized by (Signature): </t>
  </si>
  <si>
    <t xml:space="preserve">Date Executed: </t>
  </si>
  <si>
    <t xml:space="preserve">Executed in County of: </t>
  </si>
  <si>
    <t>CONTRACTOR CERTIFICATION CLAUSES</t>
  </si>
  <si>
    <t>1. STATEMENT OF COMPLIANCE: Contractor has, unless exempted, complied with the nondiscrimination program requirements. (Gov. Code §12990 (a-f) and CCR, Title 2, Section 11102) (Not applicable to public entities.)</t>
  </si>
  <si>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</si>
  <si>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</si>
  <si>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</si>
  <si>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t>5. EXPATRIATE CORPORATIONS:  Contractor hereby declares that it is not an expatriate corporation or subsidiary of an expatriate corporation within the meaning of Public Contract Code Section 10286 and 10286.1, and is eligible to contract with the State of California.</t>
  </si>
  <si>
    <t xml:space="preserve">7. DOMESTIC PARTNERS:  For contracts of $100,000 or more, Contractor certifies that Contractor is in compliance with Public Contract Code section 10295.3. </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</si>
  <si>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</si>
  <si>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DOING BUSINESS WITH THE STATE OF CALIFORNIA</t>
  </si>
  <si>
    <t>The following laws apply to persons or entities doing business with the State of California.</t>
  </si>
  <si>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</si>
  <si>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</si>
  <si>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</si>
  <si>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</si>
  <si>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</si>
  <si>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</si>
  <si>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</si>
  <si>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</si>
  <si>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</si>
  <si>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</si>
  <si>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</si>
  <si>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t>Public Contract Code, Sections 10475-10481 applies to any company that currently or within the previous three years has had business activities or other operations outside of the United States. For such a company to bid on or submit a proposal for a State of California contract, the company must certify that it is either a) not a scrutinized company; b) a scrutinized company that has been granted permission by the Department of General Services to submit a proposal.</t>
  </si>
  <si>
    <t xml:space="preserve">If your company has not, within the previous three years, had any business activities or other operations outside of the United States, you do not need to complete this form. </t>
  </si>
  <si>
    <t>OPTION #1 – CERTIFICATION</t>
  </si>
  <si>
    <t xml:space="preserve">If your company, within the previous three years, has had business activities or other operations outside of the United States, in order to be eligible to submit a bid or proposal, please insert your company name and Federal ID Number and complete the certification below. </t>
  </si>
  <si>
    <t xml:space="preserve">Executed in County of:  </t>
  </si>
  <si>
    <t>OPTION #2 – WRITTEN PERMISSION FROM DGS</t>
  </si>
  <si>
    <t xml:space="preserve">Pursuant to Public Contract Code, Section 10477(b), the Director of the Department of General Services may permit a scrutinized company, on a case-by-case basis, to bid on or submit a proposal for a contract with a state agency for goods or services, if it is the best interest of the state. If you are a scrutinized company that has obtained written permission from DGS to submit a bid or proposal, complete the information below. </t>
  </si>
  <si>
    <t>We are a scrutinized company as defined in Public Contract Code, Section 10476, but we have received written permission from the Department of General Services to submit a bid or proposal pursuant to Public Contract Code, Section 10477(b). A copy of the written permission from DGS is included with our bid or proposal.</t>
  </si>
  <si>
    <t xml:space="preserve">Contractor/Bidder Firm Name (Print): </t>
  </si>
  <si>
    <t>Contractor/Bidder Firm Name (Print):</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</si>
  <si>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https://www.documents.dgs.ca.gov/dgs/fmc/gs/pd/gspd05-105.pdf</t>
    </r>
    <r>
      <rPr>
        <sz val="12"/>
        <color theme="1"/>
        <rFont val="Arial"/>
        <family val="2"/>
      </rPr>
      <t xml:space="preserve">   </t>
    </r>
  </si>
  <si>
    <t>Cover Page:</t>
  </si>
  <si>
    <t>Form 5 Participant Plan:</t>
  </si>
  <si>
    <t>Region:</t>
  </si>
  <si>
    <t>Fiscal Agent:</t>
  </si>
  <si>
    <t>Fiscal Agent</t>
  </si>
  <si>
    <t>IRS Tax ID Number</t>
  </si>
  <si>
    <t>CA Tax ID Number</t>
  </si>
  <si>
    <t>Roles and Responsibilities</t>
  </si>
  <si>
    <t>WDBs</t>
  </si>
  <si>
    <t>BTCs</t>
  </si>
  <si>
    <t>JATCs</t>
  </si>
  <si>
    <t>MC3</t>
  </si>
  <si>
    <t>CBOs</t>
  </si>
  <si>
    <t>Education Institutions</t>
  </si>
  <si>
    <t>County Social Services</t>
  </si>
  <si>
    <t>Agencies Receiving RMRA Funds</t>
  </si>
  <si>
    <t>Local Public Works Agencies</t>
  </si>
  <si>
    <t>Prop 39*</t>
  </si>
  <si>
    <t>Indicate Other:</t>
  </si>
  <si>
    <t>Q1
9/1/20-12/31/20</t>
  </si>
  <si>
    <t>Q2
1/1/21-3/31/21</t>
  </si>
  <si>
    <t>Q3
4/1/21-6/30/21</t>
  </si>
  <si>
    <t>Q4
7/1/21-9/30/21</t>
  </si>
  <si>
    <t>Q5
10/1/21-12/31/21</t>
  </si>
  <si>
    <t>Q6
1/1/22-3/31/22</t>
  </si>
  <si>
    <t>Q7
4/1/22-6/30/22</t>
  </si>
  <si>
    <t>Q8
7/1/22-8/31/22</t>
  </si>
  <si>
    <t>Construction Sector Occupation Placement</t>
  </si>
  <si>
    <t>Employment</t>
  </si>
  <si>
    <t>Individuals to be Served</t>
  </si>
  <si>
    <t>Individuals to be Served (Unique Individuals)</t>
  </si>
  <si>
    <t>Priority Pop.</t>
  </si>
  <si>
    <t>Underserved Racial/Ethnic Minorities</t>
  </si>
  <si>
    <t>Quarter 1: September 1, 2020 - December 31, 2020</t>
  </si>
  <si>
    <t>Quarter 2: January 1, 2021 - March 31, 2021</t>
  </si>
  <si>
    <t>Quarter 3: April 1, 2021 - June 30, 2021</t>
  </si>
  <si>
    <t>Quarter 4: July 1, 2021 - September 30, 2021</t>
  </si>
  <si>
    <t>Quarter 5: October 1, 2021 - December 31, 2021</t>
  </si>
  <si>
    <t>Quarter 6: January 1, 2022 - March 31, 2022</t>
  </si>
  <si>
    <t>Quarter 7: April 1, 2022 - June 30, 2022</t>
  </si>
  <si>
    <t>Quarter 8: July 1, 2022 - August 31, 2022</t>
  </si>
  <si>
    <t>Completion of MC3</t>
  </si>
  <si>
    <t>Apprenticeship Placement</t>
  </si>
  <si>
    <t>Employment Placement</t>
  </si>
  <si>
    <t>Participants to be Served</t>
  </si>
  <si>
    <t>Regional Breakdown of Service Delivery</t>
  </si>
  <si>
    <t>Partners Delivering Services</t>
  </si>
  <si>
    <t>List the organizations and individuals within the partnership that have experience, expertise, and access to the identified target population(s).</t>
  </si>
  <si>
    <t>Explain how supportive services and unique needs of the group will be met.</t>
  </si>
  <si>
    <t>Priority Population(s) to be Served</t>
  </si>
  <si>
    <t>Describe outreach plan for identified population(s) above:</t>
  </si>
  <si>
    <t>Grant Workplan (Activities &amp; Outcomes)</t>
  </si>
  <si>
    <t>Funds Allocated</t>
  </si>
  <si>
    <t>Name of Contractor</t>
  </si>
  <si>
    <t>Total</t>
  </si>
  <si>
    <t>Organization Type</t>
  </si>
  <si>
    <t>Participants Served</t>
  </si>
  <si>
    <t>Services Provided</t>
  </si>
  <si>
    <t>Estimated Completion Date</t>
  </si>
  <si>
    <t>Areas/Counties Covered</t>
  </si>
  <si>
    <t>TOTAL:</t>
  </si>
  <si>
    <t>OTHER PARTNERS</t>
  </si>
  <si>
    <t>REQUIRED PARTNERS</t>
  </si>
  <si>
    <t>Name</t>
  </si>
  <si>
    <t xml:space="preserve">Fiscal Agent: </t>
  </si>
  <si>
    <t>In-Kind/
Match Amount</t>
  </si>
  <si>
    <t>Form 9 Contracts</t>
  </si>
  <si>
    <t>Form 8 Budget Narrative</t>
  </si>
  <si>
    <t>Form 7 Budget Summary</t>
  </si>
  <si>
    <t>Form 6 Workplan</t>
  </si>
  <si>
    <t>Form 2 Partnership Roles and Responsibilities:</t>
  </si>
  <si>
    <t>Form 3 Program and Partnership Matrix</t>
  </si>
  <si>
    <t>$ Requesting for Development:</t>
  </si>
  <si>
    <t>Fund Source:
In-Kind/
Match?</t>
  </si>
  <si>
    <r>
      <t xml:space="preserve">Form 1 Program Narrative </t>
    </r>
    <r>
      <rPr>
        <sz val="12"/>
        <color theme="1"/>
        <rFont val="Arial"/>
        <family val="2"/>
      </rPr>
      <t>(Not Included in Workbook)</t>
    </r>
    <r>
      <rPr>
        <b/>
        <sz val="12"/>
        <color theme="1"/>
        <rFont val="Arial"/>
        <family val="2"/>
      </rPr>
      <t>:</t>
    </r>
  </si>
  <si>
    <t>Conservation Corps (State or Certified Community)</t>
  </si>
  <si>
    <t xml:space="preserve">Postsecondary Education </t>
  </si>
  <si>
    <t xml:space="preserve">Printed Name and Title (of Authorized Individual):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</si>
  <si>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</si>
  <si>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</si>
  <si>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</si>
  <si>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</si>
  <si>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r>
      <t xml:space="preserve">I, the official named below, CERTIFY UNDER PENALTY OF PERJURY that a) the prospective proposer/bidder named below is </t>
    </r>
    <r>
      <rPr>
        <b/>
        <u/>
        <sz val="12"/>
        <color theme="1"/>
        <rFont val="Arial"/>
        <family val="2"/>
      </rPr>
      <t>not</t>
    </r>
    <r>
      <rPr>
        <sz val="12"/>
        <color theme="1"/>
        <rFont val="Arial"/>
        <family val="2"/>
      </rPr>
      <t xml:space="preserve"> a scrutinized company per Public Contract Code 10476; and b) I am duly authorized to legally bind the prospective proposer/bidder named below. This certification is made under the laws of the State of California.</t>
    </r>
  </si>
  <si>
    <t xml:space="preserve">Print Name and Title of Person Singning: </t>
  </si>
  <si>
    <t xml:space="preserve">Print Name and Title of Person Signing: </t>
  </si>
  <si>
    <r>
      <t xml:space="preserve">All application exhibits for the HRCC: SB1 Request For Application #85585 are in this excel workbook with the exception of the Program Narrative which can be found on the HRCC website under Application Forms (https://cwdb.ca.gov/initiatives/hrcc/). This document provides guidance for applicants as they complete the applications forms. If further clarification is needed, send an email to the HRCC inbox at </t>
    </r>
    <r>
      <rPr>
        <u/>
        <sz val="12"/>
        <color theme="1"/>
        <rFont val="Arial"/>
        <family val="2"/>
      </rPr>
      <t>HRCC@CWDB.CA.GOV</t>
    </r>
    <r>
      <rPr>
        <sz val="12"/>
        <color theme="1"/>
        <rFont val="Arial"/>
        <family val="2"/>
      </rPr>
      <t xml:space="preserve"> and use “SB1 Q&amp;A” in subject line.  </t>
    </r>
  </si>
  <si>
    <t>Form 4 Outreach &amp; Retention Workplan:</t>
  </si>
  <si>
    <t>Describe retention strategies that will be used to engage target group throughout the program (e.g. from outreach to enrollment, to completion of training, to apprenticeship and employment</t>
  </si>
  <si>
    <t>Forms 10-12</t>
  </si>
  <si>
    <t>Form 10 - Required. Read and sign. Submit back with wet signature. 
Form 11 - Required. Read and sign. Submit back with wet signature. 
Form 12 - If applicable. Read and sign. Submit back with wet signature.
Form 12 - If applicable (subcontracting funds out). Ready and sign. Submit back with wet signature.</t>
  </si>
  <si>
    <r>
      <t xml:space="preserve">Prior to starting your application, please note that some forms and or cells have been locked (for the purpose of protecting their content) while other are not (to give applicants flexibility to add their details). For the forms that are unlocked, applicants are welcome to add more rows where they are needed but please do not change the template or its content.
Additionally, please note that most forms (Cover Page and Forms 2 to 9) will ask for the Fiscal Agent (name), Region (number), and Project Name at the top of each form. The:
</t>
    </r>
    <r>
      <rPr>
        <b/>
        <sz val="12"/>
        <color theme="1"/>
        <rFont val="Arial"/>
        <family val="2"/>
      </rPr>
      <t>Fiscal Agent -</t>
    </r>
    <r>
      <rPr>
        <sz val="12"/>
        <color theme="1"/>
        <rFont val="Arial"/>
        <family val="2"/>
      </rPr>
      <t xml:space="preserve"> is the entity applying on behalf of the partnership in the region;
</t>
    </r>
    <r>
      <rPr>
        <b/>
        <sz val="12"/>
        <color theme="1"/>
        <rFont val="Arial"/>
        <family val="2"/>
      </rPr>
      <t>Region (number)</t>
    </r>
    <r>
      <rPr>
        <sz val="12"/>
        <color theme="1"/>
        <rFont val="Arial"/>
        <family val="2"/>
      </rPr>
      <t xml:space="preserve"> - can be referenced using the regional map (outlined the  RFA and on HRCC website);
</t>
    </r>
    <r>
      <rPr>
        <b/>
        <sz val="12"/>
        <color theme="1"/>
        <rFont val="Arial"/>
        <family val="2"/>
      </rPr>
      <t xml:space="preserve">Project Name </t>
    </r>
    <r>
      <rPr>
        <sz val="12"/>
        <color theme="1"/>
        <rFont val="Arial"/>
        <family val="2"/>
      </rPr>
      <t>- is the name of the project. 
This information should be consistent throughout the application forms. Thank you!</t>
    </r>
  </si>
  <si>
    <t>Identify partners who are the partners involved and list them in the category they fall under (e.g. Prop 39, BTCs, etc.). Detail their roles and responsibilities in the project and if applicable, specify the Fund Source (either Cash or In-Kind Match) and the Amount. The total Match/In-Kind total should be consistent with the amount notated on the cover page, budget, and throughout the application where Match/In-Kind total is mentioned. If partner is a subcontractor (meaning they will receive a portion of the grant funds) still list them and use Form 5 to note  the total funding that will be allocated to them to deliver services.
Technical note: If text wrap is not turned on, please ensure that it is. Text wrap can be found on the Home tab in under the Alignment section.</t>
  </si>
  <si>
    <t>Areas highlighted in yellow (or right column) indicate fields for applicant to complete. Once filled, field will automatically turn white. There are two cells (C8 and C10) that will automatically calculate. Technical note: If text wrap is not turned on, please ensure that it is for column C. Text wrap can be found on the Home tab in under the Alignment section.
If requesting for a development phase, please include that amount (it should not exceed 20% of total request). Provide request for implementation as well as match and in-kind. Total ask should not exceed $1.5 million. 
Cover page requires wet signature and must be submitted with signature in PDF form. Electronic signatures will not be accepted.</t>
  </si>
  <si>
    <r>
      <t>Response should be concise and provide clear details asked in the program framework, partnerships, priority populations, and regional investment sections. Responses should address all questions in the prompt. The narrative is limited to 20 pages. Additionally, applicant should use 12 point font.</t>
    </r>
    <r>
      <rPr>
        <b/>
        <sz val="12"/>
        <color theme="1"/>
        <rFont val="Arial"/>
        <family val="2"/>
      </rPr>
      <t xml:space="preserve"> </t>
    </r>
    <r>
      <rPr>
        <sz val="12"/>
        <color theme="1"/>
        <rFont val="Arial"/>
        <family val="2"/>
      </rPr>
      <t xml:space="preserve">Applications that do not adhere to these requirements will be deemed non-responsive and will not be considered for funding.  </t>
    </r>
  </si>
  <si>
    <r>
      <t xml:space="preserve">This form is </t>
    </r>
    <r>
      <rPr>
        <b/>
        <u/>
        <sz val="12"/>
        <rFont val="Arial"/>
        <family val="2"/>
      </rPr>
      <t>only required</t>
    </r>
    <r>
      <rPr>
        <sz val="12"/>
        <rFont val="Arial"/>
        <family val="2"/>
      </rPr>
      <t xml:space="preserve"> for projects delivering services to more than one area in their region and with more than one project team. Applicants will need to submit a seperate form covering each project area and project team. Partners (e.g. MC3 providers, BTCs, outreach partners, etc.) should be clearly listed and should correlate with outlined partners in Form 2. Do not outline roles and responsibilities since this will already be detailed in Form 2. Further, applicant will need to provide the (unique) number of participants to be served, to complete MC3, to be placed in the apprenticeships, and to be employed in that area. The participant totals across all Form 3 should add up to and match with the totals from Form 5 Participant Form. 
</t>
    </r>
    <r>
      <rPr>
        <i/>
        <sz val="12"/>
        <rFont val="Arial"/>
        <family val="2"/>
      </rPr>
      <t xml:space="preserve">Example: Region X plans to deliver services in Area A and B so they submit two Form 3, one for each area. In area A, they plan to serve 50 participants and Area B, they also plan to serve 50 participants. The total number of unique participants they are serving is 100; this will be noted in the Participant Plan, cell K7.
</t>
    </r>
    <r>
      <rPr>
        <sz val="12"/>
        <rFont val="Arial"/>
        <family val="2"/>
      </rPr>
      <t xml:space="preserve">Technical note: If text wrap is not turned on for Column B, please ensure that it is. Text wrap can be found on the Home tab in under the Alignment section.
Applicants that plan to deliver services in one location and under one project team are </t>
    </r>
    <r>
      <rPr>
        <b/>
        <u/>
        <sz val="12"/>
        <rFont val="Arial"/>
        <family val="2"/>
      </rPr>
      <t>not required</t>
    </r>
    <r>
      <rPr>
        <sz val="12"/>
        <rFont val="Arial"/>
        <family val="2"/>
      </rPr>
      <t xml:space="preserve"> to complete this form. </t>
    </r>
  </si>
  <si>
    <t>Complete one for each target population region will serve (e.g. ex-offenders, women, disadvantaged youth, etc.). Describe the outreach plan, partners that are connected to that population, how supportive services will be met, and retention strategies. See form for specific questions.
If specializing in a certain population(s) (e.g. ex-offender women) that falls under two categories, applicant is allowed to submit one Outreach &amp; Retention Workplan covering both populations. This must be clearly identified and outlined in Form 4.
Technical note: If text wrap is not turned on, please ensure that it is. Text wrap can be found on the Home tab in under the Alignment section.</t>
  </si>
  <si>
    <r>
      <t xml:space="preserve">Provide the number of participants the region plans to serve, enroll in MC3, place, etc. on a quarterly basis from the start of the grant term to the end. This may require applicants to review their outreach, pre-apprenticeship cohorts, and placement timelines. Leave blank on areas where project will not be serving, enrolling, placing participants.
</t>
    </r>
    <r>
      <rPr>
        <b/>
        <sz val="12"/>
        <color theme="1"/>
        <rFont val="Arial"/>
        <family val="2"/>
      </rPr>
      <t>Participants to be Served</t>
    </r>
    <r>
      <rPr>
        <sz val="12"/>
        <color theme="1"/>
        <rFont val="Arial"/>
        <family val="2"/>
      </rPr>
      <t xml:space="preserve">
Individuals to be Served - provide unique numbers only. The total in this row should match the "Individuals to be Served" sum total across all Form 3. 
Priority Population - list the number of participants to be served in each group (women, ex-offenders, disadvantaged youth, etc.). Participants can fall under multiple groups (for example, if participant is both an ex-offender and a woman they can be counted under both categories). If serving additional populations, list them in the lines provided below.
</t>
    </r>
    <r>
      <rPr>
        <b/>
        <sz val="12"/>
        <color theme="1"/>
        <rFont val="Arial"/>
        <family val="2"/>
      </rPr>
      <t>Training</t>
    </r>
    <r>
      <rPr>
        <sz val="12"/>
        <color theme="1"/>
        <rFont val="Arial"/>
        <family val="2"/>
      </rPr>
      <t xml:space="preserve">
Provide unique numbers for all three categories.
</t>
    </r>
    <r>
      <rPr>
        <b/>
        <sz val="12"/>
        <color theme="1"/>
        <rFont val="Arial"/>
        <family val="2"/>
      </rPr>
      <t xml:space="preserve">Placement
</t>
    </r>
    <r>
      <rPr>
        <sz val="12"/>
        <color theme="1"/>
        <rFont val="Arial"/>
        <family val="2"/>
      </rPr>
      <t>State-Approved Apprenticeships - Based on industry demands in the region, identify the top five (or more) crafts. Project the number of participants that will be placed into them throughout the grant term.</t>
    </r>
    <r>
      <rPr>
        <b/>
        <sz val="12"/>
        <color theme="1"/>
        <rFont val="Arial"/>
        <family val="2"/>
      </rPr>
      <t xml:space="preserve"> 
</t>
    </r>
    <r>
      <rPr>
        <sz val="12"/>
        <color theme="1"/>
        <rFont val="Arial"/>
        <family val="2"/>
      </rPr>
      <t xml:space="preserve">Post Secondary and Employment - Provide projected numbers if planning to place in them. </t>
    </r>
  </si>
  <si>
    <t>Detail activities to occur on a quarterly basis throughout the grant term along with their estimated completion dates. This should align with scope of work and goals and deliverables outlined in the project narrative and throughout the application. Activities can carry-over between quarters but this must be clearly outlined.
Technical note: If text wrap is not turned on, please ensure that it is. Text wrap can be found on the Home tab in under the Alignment section.</t>
  </si>
  <si>
    <r>
      <rPr>
        <b/>
        <sz val="12"/>
        <rFont val="Arial"/>
        <family val="2"/>
      </rPr>
      <t>Submit one Budget Narrative on behalf of the partnership.</t>
    </r>
    <r>
      <rPr>
        <sz val="12"/>
        <rFont val="Arial"/>
        <family val="2"/>
      </rPr>
      <t xml:space="preserve">
Provide narrative details to support the Budget Summary. 
Staff Salaries and Fringe Benefits: Enter the job title for each staff working on project (FTE), their salaries, fringe benefits, and benefits percentage.
Budget Line Item</t>
    </r>
    <r>
      <rPr>
        <i/>
        <sz val="12"/>
        <rFont val="Arial"/>
        <family val="2"/>
      </rPr>
      <t>:</t>
    </r>
    <r>
      <rPr>
        <sz val="12"/>
        <rFont val="Arial"/>
        <family val="2"/>
      </rPr>
      <t xml:space="preserve"> Provide details of each expense in the Narrative Details column and list the associated cost in the Budget Amount column.</t>
    </r>
  </si>
  <si>
    <r>
      <rPr>
        <b/>
        <sz val="12"/>
        <rFont val="Arial"/>
        <family val="2"/>
      </rPr>
      <t xml:space="preserve">Submit one Budget Summary on behalf of the partnership. </t>
    </r>
    <r>
      <rPr>
        <sz val="12"/>
        <rFont val="Arial"/>
        <family val="2"/>
      </rPr>
      <t xml:space="preserve">
Provide clear accounting of all costs associated with the project activities and include the leveraged amount, source of leveraged fund, and type of leveraged fund. For each line item of the project, indicate Admin, In-House, or Contracted with the appropriate requested amount. For reference:
Admin (and Indirect):</t>
    </r>
    <r>
      <rPr>
        <b/>
        <sz val="12"/>
        <rFont val="Arial"/>
        <family val="2"/>
      </rPr>
      <t xml:space="preserve"> </t>
    </r>
    <r>
      <rPr>
        <sz val="12"/>
        <rFont val="Arial"/>
        <family val="2"/>
      </rPr>
      <t xml:space="preserve">costs associated with administrative and general functions of the fiscal agent, and should not exceed 10%;
In-House: costs that will be absorbed by the fiscal agent;
Contracted: costs will be contracted to other organization(s); Should align with Form 9: Contracts.
</t>
    </r>
  </si>
  <si>
    <r>
      <t xml:space="preserve">If funds are allocated under the Contracted column of the </t>
    </r>
    <r>
      <rPr>
        <b/>
        <sz val="12"/>
        <color theme="1"/>
        <rFont val="Arial"/>
        <family val="2"/>
      </rPr>
      <t>Form 7: Budget Summary</t>
    </r>
    <r>
      <rPr>
        <sz val="12"/>
        <color theme="1"/>
        <rFont val="Arial"/>
        <family val="2"/>
      </rPr>
      <t>, complete</t>
    </r>
    <r>
      <rPr>
        <b/>
        <sz val="12"/>
        <color theme="1"/>
        <rFont val="Arial"/>
        <family val="2"/>
      </rPr>
      <t xml:space="preserve"> Form 9: Contracts</t>
    </r>
    <r>
      <rPr>
        <sz val="12"/>
        <color theme="1"/>
        <rFont val="Arial"/>
        <family val="2"/>
      </rPr>
      <t xml:space="preserve">. List all the contracts for the project. Identify the name of contractor, type of contractor, services to provide, number to serve, and fund allocated for each contract. Add more rows if needed. The total of Funds Allocated should equal to Contracted column of </t>
    </r>
    <r>
      <rPr>
        <b/>
        <sz val="12"/>
        <color theme="1"/>
        <rFont val="Arial"/>
        <family val="2"/>
      </rPr>
      <t>Form 7: Budget Summary</t>
    </r>
    <r>
      <rPr>
        <sz val="12"/>
        <color theme="1"/>
        <rFont val="Arial"/>
        <family val="2"/>
      </rPr>
      <t>.
Technical note: If text wrap is not turned on, please ensure that it is. Text wrap can be found on the Home tab in under the Alignment section.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</si>
</sst>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0" x14ac:knownFonts="1">
    <font>
      <sz val="11"/>
      <color theme="1"/>
      <name val="Calibri"/>
      <family val="2"/>
      <scheme val="minor"/>
    </font>
    <font>
      <sz val="11"/>
      <color theme="1"/>
      <name val="Calibri"/>
      <family val="2"/>
      <scheme val="minor"/>
    </font>
    <font>
      <sz val="8"/>
      <color rgb="FF000000"/>
      <name val="Tahoma"/>
      <family val="2"/>
    </font>
    <font>
      <b/>
      <sz val="12"/>
      <color theme="1"/>
      <name val="Arial"/>
      <family val="2"/>
    </font>
    <font>
      <sz val="12"/>
      <name val="Arial"/>
      <family val="2"/>
    </font>
    <font>
      <sz val="12"/>
      <color theme="1"/>
      <name val="Arial"/>
      <family val="2"/>
    </font>
    <font>
      <b/>
      <sz val="12"/>
      <name val="Arial"/>
      <family val="2"/>
    </font>
    <font>
      <i/>
      <sz val="12"/>
      <name val="Arial"/>
      <family val="2"/>
    </font>
    <font>
      <sz val="10"/>
      <color rgb="FF000000"/>
      <name val="Times New Roman"/>
      <family val="1"/>
    </font>
    <font>
      <u/>
      <sz val="12"/>
      <color theme="1"/>
      <name val="Arial"/>
      <family val="2"/>
    </font>
    <font>
      <i/>
      <sz val="12"/>
      <color theme="1"/>
      <name val="Arial"/>
      <family val="2"/>
    </font>
    <font>
      <u/>
      <sz val="11"/>
      <color theme="10"/>
      <name val="Calibri"/>
      <family val="2"/>
      <scheme val="minor"/>
    </font>
    <font>
      <u/>
      <sz val="12"/>
      <color theme="10"/>
      <name val="Arial"/>
      <family val="2"/>
    </font>
    <font>
      <b/>
      <sz val="11"/>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name val="Calibri"/>
      <family val="2"/>
      <scheme val="minor"/>
    </font>
    <font>
      <b/>
      <sz val="14"/>
      <name val="Calibri"/>
      <family val="2"/>
      <scheme val="minor"/>
    </font>
    <font>
      <i/>
      <sz val="12"/>
      <name val="Calibri"/>
      <family val="2"/>
      <scheme val="minor"/>
    </font>
    <font>
      <sz val="14"/>
      <color theme="1"/>
      <name val="Calibri"/>
      <family val="2"/>
      <scheme val="minor"/>
    </font>
    <font>
      <sz val="11"/>
      <name val="Calibri"/>
      <family val="2"/>
      <scheme val="minor"/>
    </font>
    <font>
      <b/>
      <sz val="11"/>
      <name val="Calibri"/>
      <family val="2"/>
      <scheme val="minor"/>
    </font>
    <font>
      <b/>
      <u/>
      <sz val="12"/>
      <name val="Calibri"/>
      <family val="2"/>
      <scheme val="minor"/>
    </font>
    <font>
      <u/>
      <sz val="12"/>
      <color theme="1"/>
      <name val="Calibri"/>
      <family val="2"/>
      <scheme val="minor"/>
    </font>
    <font>
      <u/>
      <sz val="11"/>
      <color theme="1"/>
      <name val="Calibri"/>
      <family val="2"/>
      <scheme val="minor"/>
    </font>
    <font>
      <b/>
      <u/>
      <sz val="12"/>
      <color theme="1"/>
      <name val="Arial"/>
      <family val="2"/>
    </font>
    <font>
      <b/>
      <u/>
      <sz val="12"/>
      <name val="Arial"/>
      <family val="2"/>
    </font>
  </fonts>
  <fills count="10">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5" tint="0.79998168889431442"/>
        <bgColor indexed="64"/>
      </patternFill>
    </fill>
  </fills>
  <borders count="8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rgb="FF000000"/>
      </top>
      <bottom/>
      <diagonal/>
    </border>
    <border>
      <left/>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right/>
      <top/>
      <bottom style="thin">
        <color rgb="FF000000"/>
      </bottom>
      <diagonal/>
    </border>
    <border>
      <left style="medium">
        <color indexed="64"/>
      </left>
      <right/>
      <top/>
      <bottom style="thin">
        <color rgb="FF000000"/>
      </bottom>
      <diagonal/>
    </border>
    <border>
      <left style="thin">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xf numFmtId="0" fontId="11" fillId="0" borderId="0" applyNumberFormat="0" applyFill="0" applyBorder="0" applyAlignment="0" applyProtection="0"/>
  </cellStyleXfs>
  <cellXfs count="458">
    <xf numFmtId="0" fontId="0" fillId="0" borderId="0" xfId="0"/>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2" borderId="0" xfId="0" applyFont="1" applyFill="1"/>
    <xf numFmtId="0" fontId="5" fillId="2" borderId="0" xfId="0" applyFont="1" applyFill="1" applyAlignment="1">
      <alignment vertical="center" wrapText="1"/>
    </xf>
    <xf numFmtId="0" fontId="3" fillId="2" borderId="0" xfId="0" applyFont="1" applyFill="1"/>
    <xf numFmtId="0" fontId="5" fillId="2" borderId="31" xfId="0" applyFont="1" applyFill="1" applyBorder="1" applyProtection="1">
      <protection locked="0"/>
    </xf>
    <xf numFmtId="0" fontId="5" fillId="2" borderId="3" xfId="0" applyFont="1" applyFill="1" applyBorder="1" applyProtection="1">
      <protection locked="0"/>
    </xf>
    <xf numFmtId="0" fontId="5" fillId="2" borderId="0" xfId="0" applyFont="1" applyFill="1" applyProtection="1">
      <protection locked="0"/>
    </xf>
    <xf numFmtId="0" fontId="3" fillId="2" borderId="0" xfId="0" applyFont="1" applyFill="1" applyAlignment="1">
      <alignment vertical="center" wrapText="1"/>
    </xf>
    <xf numFmtId="0" fontId="5" fillId="2" borderId="0" xfId="0" applyFont="1" applyFill="1" applyAlignment="1">
      <alignment horizontal="left" vertical="center" wrapText="1"/>
    </xf>
    <xf numFmtId="0" fontId="3" fillId="2" borderId="0" xfId="0" applyFont="1" applyFill="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Alignment="1">
      <alignment horizontal="center" vertical="center" wrapText="1"/>
    </xf>
    <xf numFmtId="0" fontId="5" fillId="0" borderId="0" xfId="0" applyFont="1" applyFill="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12" fillId="2" borderId="0" xfId="4" applyFont="1" applyFill="1" applyAlignment="1">
      <alignment horizontal="center" vertical="center"/>
    </xf>
    <xf numFmtId="0" fontId="5" fillId="2" borderId="31" xfId="0" applyFont="1" applyFill="1" applyBorder="1" applyAlignment="1" applyProtection="1">
      <alignment vertical="center" wrapText="1"/>
      <protection locked="0"/>
    </xf>
    <xf numFmtId="0" fontId="5" fillId="2" borderId="3" xfId="0" applyFont="1" applyFill="1" applyBorder="1" applyAlignment="1" applyProtection="1">
      <alignment vertical="center" wrapText="1"/>
      <protection locked="0"/>
    </xf>
    <xf numFmtId="0" fontId="5" fillId="2" borderId="0" xfId="0" applyFont="1" applyFill="1" applyAlignment="1">
      <alignment vertical="center"/>
    </xf>
    <xf numFmtId="0" fontId="0" fillId="0" borderId="0" xfId="0" applyFont="1"/>
    <xf numFmtId="0" fontId="15" fillId="0" borderId="0" xfId="0" applyFont="1"/>
    <xf numFmtId="0" fontId="16" fillId="0" borderId="0" xfId="3" applyFont="1" applyFill="1" applyBorder="1" applyAlignment="1">
      <alignment horizontal="left" vertical="top"/>
    </xf>
    <xf numFmtId="0" fontId="17" fillId="0" borderId="58" xfId="3" applyFont="1" applyFill="1" applyBorder="1" applyAlignment="1" applyProtection="1">
      <alignment wrapText="1"/>
      <protection locked="0"/>
    </xf>
    <xf numFmtId="0" fontId="17" fillId="0" borderId="11" xfId="3" applyFont="1" applyFill="1" applyBorder="1" applyAlignment="1" applyProtection="1">
      <alignment wrapText="1"/>
      <protection locked="0"/>
    </xf>
    <xf numFmtId="0" fontId="16" fillId="0" borderId="52" xfId="3" applyFont="1" applyFill="1" applyBorder="1" applyAlignment="1" applyProtection="1">
      <alignment vertical="top" wrapText="1"/>
      <protection locked="0"/>
    </xf>
    <xf numFmtId="0" fontId="16" fillId="0" borderId="49" xfId="3" applyFont="1" applyFill="1" applyBorder="1" applyAlignment="1" applyProtection="1">
      <alignment vertical="top" wrapText="1"/>
      <protection locked="0"/>
    </xf>
    <xf numFmtId="0" fontId="16" fillId="0" borderId="46" xfId="3" applyFont="1" applyFill="1" applyBorder="1" applyAlignment="1" applyProtection="1">
      <alignment vertical="top" wrapText="1"/>
      <protection locked="0"/>
    </xf>
    <xf numFmtId="0" fontId="16" fillId="0" borderId="55" xfId="3" applyFont="1" applyFill="1" applyBorder="1" applyAlignment="1" applyProtection="1">
      <alignment vertical="top" wrapText="1"/>
      <protection locked="0"/>
    </xf>
    <xf numFmtId="0" fontId="19" fillId="4" borderId="39" xfId="3" applyFont="1" applyFill="1" applyBorder="1" applyAlignment="1">
      <alignment horizontal="left" vertical="center" wrapText="1"/>
    </xf>
    <xf numFmtId="0" fontId="16" fillId="0" borderId="58" xfId="3" applyFont="1" applyFill="1" applyBorder="1" applyAlignment="1" applyProtection="1">
      <alignment vertical="top" wrapText="1"/>
      <protection locked="0"/>
    </xf>
    <xf numFmtId="0" fontId="16" fillId="0" borderId="11" xfId="3" applyFont="1" applyFill="1" applyBorder="1" applyAlignment="1" applyProtection="1">
      <alignment vertical="top" wrapText="1"/>
      <protection locked="0"/>
    </xf>
    <xf numFmtId="0" fontId="19" fillId="4" borderId="36" xfId="3" applyFont="1" applyFill="1" applyBorder="1" applyAlignment="1">
      <alignment horizontal="left" vertical="center" wrapText="1"/>
    </xf>
    <xf numFmtId="0" fontId="17" fillId="0" borderId="30" xfId="3" applyFont="1" applyFill="1" applyBorder="1" applyAlignment="1" applyProtection="1">
      <alignment vertical="top" wrapText="1"/>
      <protection locked="0"/>
    </xf>
    <xf numFmtId="0" fontId="17" fillId="0" borderId="25" xfId="3" applyFont="1" applyFill="1" applyBorder="1" applyAlignment="1" applyProtection="1">
      <alignment vertical="top" wrapText="1"/>
      <protection locked="0"/>
    </xf>
    <xf numFmtId="0" fontId="17" fillId="0" borderId="11" xfId="3" applyFont="1" applyFill="1" applyBorder="1" applyAlignment="1" applyProtection="1">
      <alignment vertical="top" wrapText="1"/>
      <protection locked="0"/>
    </xf>
    <xf numFmtId="0" fontId="17" fillId="0" borderId="40" xfId="3" applyFont="1" applyFill="1" applyBorder="1" applyAlignment="1" applyProtection="1">
      <alignment wrapText="1"/>
      <protection locked="0"/>
    </xf>
    <xf numFmtId="0" fontId="15" fillId="2" borderId="0" xfId="0" applyFont="1" applyFill="1"/>
    <xf numFmtId="0" fontId="15" fillId="2" borderId="0" xfId="0" applyFont="1" applyFill="1" applyProtection="1">
      <protection locked="0"/>
    </xf>
    <xf numFmtId="0" fontId="15" fillId="0" borderId="0" xfId="0" applyFont="1" applyFill="1"/>
    <xf numFmtId="0" fontId="17" fillId="0" borderId="0" xfId="0" applyFont="1"/>
    <xf numFmtId="0" fontId="17" fillId="0" borderId="0" xfId="0" applyFont="1" applyAlignment="1">
      <alignment horizontal="center" vertical="center" wrapText="1"/>
    </xf>
    <xf numFmtId="0" fontId="17" fillId="2" borderId="0" xfId="0" applyFont="1" applyFill="1" applyAlignment="1">
      <alignment horizontal="center" vertical="center" wrapText="1"/>
    </xf>
    <xf numFmtId="0" fontId="17" fillId="2" borderId="33"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7" fillId="0" borderId="10"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21" xfId="0" applyFont="1" applyBorder="1" applyAlignment="1">
      <alignment horizontal="center" vertical="center" wrapText="1"/>
    </xf>
    <xf numFmtId="0" fontId="17" fillId="0" borderId="0" xfId="0" applyFont="1" applyAlignment="1">
      <alignment horizontal="left" vertical="center" wrapText="1"/>
    </xf>
    <xf numFmtId="0" fontId="21" fillId="0" borderId="0" xfId="0" applyFont="1" applyAlignment="1">
      <alignment horizontal="left" vertical="center"/>
    </xf>
    <xf numFmtId="0" fontId="17" fillId="5" borderId="15" xfId="0" applyFont="1" applyFill="1" applyBorder="1" applyAlignment="1">
      <alignment horizontal="center" vertical="center" wrapText="1"/>
    </xf>
    <xf numFmtId="0" fontId="17" fillId="5" borderId="23" xfId="0" applyFont="1" applyFill="1" applyBorder="1" applyAlignment="1" applyProtection="1">
      <alignment horizontal="center" vertical="center" wrapText="1"/>
      <protection locked="0"/>
    </xf>
    <xf numFmtId="0" fontId="17" fillId="5" borderId="22" xfId="0" applyFont="1" applyFill="1" applyBorder="1" applyAlignment="1" applyProtection="1">
      <alignment horizontal="center" vertical="center" wrapText="1"/>
      <protection locked="0"/>
    </xf>
    <xf numFmtId="0" fontId="17" fillId="5" borderId="21" xfId="0" applyFont="1" applyFill="1" applyBorder="1" applyAlignment="1">
      <alignment horizontal="center" vertical="center" wrapText="1"/>
    </xf>
    <xf numFmtId="0" fontId="17" fillId="5" borderId="17" xfId="0" applyFont="1" applyFill="1" applyBorder="1" applyAlignment="1" applyProtection="1">
      <alignment horizontal="right" vertical="center" wrapText="1"/>
      <protection locked="0"/>
    </xf>
    <xf numFmtId="0" fontId="17" fillId="5" borderId="9" xfId="0" applyFont="1" applyFill="1" applyBorder="1" applyAlignment="1" applyProtection="1">
      <alignment horizontal="right" vertical="center" wrapText="1"/>
      <protection locked="0"/>
    </xf>
    <xf numFmtId="0" fontId="17" fillId="5" borderId="16" xfId="0" applyFont="1" applyFill="1" applyBorder="1" applyAlignment="1" applyProtection="1">
      <alignment horizontal="right" vertical="center" wrapText="1"/>
      <protection locked="0"/>
    </xf>
    <xf numFmtId="0" fontId="17" fillId="5" borderId="2" xfId="0" applyFont="1" applyFill="1" applyBorder="1" applyAlignment="1" applyProtection="1">
      <alignment horizontal="right" vertical="center" wrapText="1"/>
      <protection locked="0"/>
    </xf>
    <xf numFmtId="0" fontId="19" fillId="2" borderId="4" xfId="0" applyFont="1" applyFill="1" applyBorder="1" applyAlignment="1">
      <alignment horizontal="center" vertical="center" wrapText="1"/>
    </xf>
    <xf numFmtId="0" fontId="21" fillId="5" borderId="4" xfId="0" applyFont="1" applyFill="1" applyBorder="1" applyAlignment="1">
      <alignment horizontal="right" vertical="center" wrapText="1"/>
    </xf>
    <xf numFmtId="0" fontId="17" fillId="5" borderId="4" xfId="0" applyFont="1" applyFill="1" applyBorder="1" applyAlignment="1" applyProtection="1">
      <alignment horizontal="right" vertical="center" wrapText="1"/>
      <protection locked="0"/>
    </xf>
    <xf numFmtId="0" fontId="19" fillId="0" borderId="15" xfId="0" applyFont="1" applyBorder="1" applyAlignment="1">
      <alignment horizontal="center" vertical="center" wrapText="1"/>
    </xf>
    <xf numFmtId="0" fontId="17" fillId="5" borderId="10" xfId="0" applyFont="1" applyFill="1" applyBorder="1" applyAlignment="1" applyProtection="1">
      <alignment horizontal="center" vertical="center" wrapText="1"/>
      <protection locked="0"/>
    </xf>
    <xf numFmtId="0" fontId="17" fillId="5" borderId="8" xfId="0" applyFont="1" applyFill="1" applyBorder="1" applyAlignment="1" applyProtection="1">
      <alignment horizontal="center" vertical="center" wrapText="1"/>
      <protection locked="0"/>
    </xf>
    <xf numFmtId="0" fontId="17" fillId="5" borderId="4" xfId="0" applyFont="1" applyFill="1" applyBorder="1" applyAlignment="1" applyProtection="1">
      <alignment horizontal="center" vertical="center" wrapText="1"/>
      <protection locked="0"/>
    </xf>
    <xf numFmtId="0" fontId="17" fillId="5" borderId="1" xfId="0" applyFont="1" applyFill="1" applyBorder="1" applyAlignment="1" applyProtection="1">
      <alignment horizontal="center" vertical="center" wrapText="1"/>
      <protection locked="0"/>
    </xf>
    <xf numFmtId="0" fontId="15" fillId="0" borderId="0" xfId="0" applyFont="1" applyBorder="1"/>
    <xf numFmtId="0" fontId="14" fillId="0" borderId="0" xfId="0" applyFont="1" applyBorder="1" applyAlignment="1">
      <alignment wrapText="1"/>
    </xf>
    <xf numFmtId="0" fontId="22" fillId="0" borderId="0" xfId="0" applyFont="1" applyBorder="1"/>
    <xf numFmtId="0" fontId="19" fillId="0" borderId="17" xfId="0" applyFont="1" applyFill="1" applyBorder="1" applyAlignment="1" applyProtection="1">
      <alignment horizontal="center" vertical="center"/>
    </xf>
    <xf numFmtId="164" fontId="23" fillId="0" borderId="4" xfId="1" applyNumberFormat="1" applyFont="1" applyFill="1" applyBorder="1" applyAlignment="1" applyProtection="1">
      <alignment horizontal="left" vertical="center" wrapText="1"/>
      <protection locked="0"/>
    </xf>
    <xf numFmtId="164" fontId="23" fillId="0" borderId="4" xfId="0" applyNumberFormat="1" applyFont="1" applyFill="1" applyBorder="1" applyAlignment="1" applyProtection="1">
      <alignment vertical="center" wrapText="1"/>
    </xf>
    <xf numFmtId="164" fontId="23" fillId="0" borderId="4" xfId="0" applyNumberFormat="1" applyFont="1" applyFill="1" applyBorder="1" applyAlignment="1" applyProtection="1">
      <alignment horizontal="left" vertical="center" wrapText="1"/>
      <protection locked="0"/>
    </xf>
    <xf numFmtId="164" fontId="23" fillId="0" borderId="4" xfId="0" applyNumberFormat="1" applyFont="1" applyBorder="1" applyAlignment="1" applyProtection="1">
      <alignment vertical="center" wrapText="1"/>
    </xf>
    <xf numFmtId="49" fontId="23" fillId="0" borderId="1" xfId="0" applyNumberFormat="1" applyFont="1" applyFill="1" applyBorder="1" applyAlignment="1" applyProtection="1">
      <alignment horizontal="left" vertical="center" wrapText="1"/>
      <protection locked="0"/>
    </xf>
    <xf numFmtId="164" fontId="15" fillId="0" borderId="21" xfId="0" applyNumberFormat="1" applyFont="1" applyFill="1" applyBorder="1" applyAlignment="1" applyProtection="1">
      <alignment vertical="center"/>
      <protection locked="0"/>
    </xf>
    <xf numFmtId="0" fontId="19" fillId="0" borderId="16" xfId="0" applyFont="1" applyFill="1" applyBorder="1" applyAlignment="1" applyProtection="1">
      <alignment horizontal="center" vertical="center"/>
    </xf>
    <xf numFmtId="164" fontId="23" fillId="0" borderId="4" xfId="0" applyNumberFormat="1" applyFont="1" applyFill="1" applyBorder="1" applyAlignment="1" applyProtection="1">
      <alignment vertical="center" wrapText="1"/>
      <protection locked="0"/>
    </xf>
    <xf numFmtId="49" fontId="24" fillId="0" borderId="1" xfId="0" applyNumberFormat="1" applyFont="1" applyFill="1" applyBorder="1" applyAlignment="1" applyProtection="1">
      <alignment horizontal="left" vertical="center"/>
    </xf>
    <xf numFmtId="0" fontId="24" fillId="0" borderId="1" xfId="0" applyFont="1" applyFill="1" applyBorder="1" applyAlignment="1" applyProtection="1">
      <alignment horizontal="left" vertical="center"/>
    </xf>
    <xf numFmtId="0" fontId="24" fillId="0" borderId="16" xfId="0" applyFont="1" applyBorder="1" applyAlignment="1" applyProtection="1">
      <alignment horizontal="center" vertical="center" wrapText="1"/>
    </xf>
    <xf numFmtId="0" fontId="0" fillId="0" borderId="0" xfId="0" applyNumberFormat="1" applyFont="1" applyAlignment="1">
      <alignment wrapText="1"/>
    </xf>
    <xf numFmtId="0" fontId="24" fillId="0" borderId="4" xfId="0" quotePrefix="1" applyFont="1" applyBorder="1" applyAlignment="1" applyProtection="1">
      <alignment horizontal="left" vertical="center" wrapText="1"/>
    </xf>
    <xf numFmtId="44" fontId="24" fillId="2" borderId="1" xfId="1" applyFont="1" applyFill="1" applyBorder="1" applyAlignment="1" applyProtection="1">
      <alignment vertical="top" wrapText="1"/>
      <protection locked="0"/>
    </xf>
    <xf numFmtId="49" fontId="23" fillId="0" borderId="1" xfId="0" applyNumberFormat="1" applyFont="1" applyFill="1" applyBorder="1" applyAlignment="1" applyProtection="1">
      <alignment vertical="center" wrapText="1"/>
      <protection locked="0"/>
    </xf>
    <xf numFmtId="164" fontId="15" fillId="0" borderId="21" xfId="0" applyNumberFormat="1" applyFont="1" applyFill="1" applyBorder="1" applyAlignment="1" applyProtection="1">
      <alignment horizontal="center" vertical="center"/>
      <protection locked="0"/>
    </xf>
    <xf numFmtId="164" fontId="23" fillId="3" borderId="4" xfId="1"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center"/>
    </xf>
    <xf numFmtId="164" fontId="24" fillId="0" borderId="0" xfId="1" applyNumberFormat="1" applyFont="1" applyFill="1" applyBorder="1" applyAlignment="1" applyProtection="1">
      <alignment horizontal="right" vertical="center"/>
    </xf>
    <xf numFmtId="164" fontId="24" fillId="0" borderId="0" xfId="0" applyNumberFormat="1" applyFont="1" applyFill="1" applyBorder="1" applyAlignment="1" applyProtection="1">
      <alignment vertical="center" wrapText="1"/>
    </xf>
    <xf numFmtId="0" fontId="15" fillId="0" borderId="0" xfId="0" applyFont="1" applyFill="1" applyBorder="1"/>
    <xf numFmtId="164" fontId="19" fillId="0" borderId="4" xfId="0" applyNumberFormat="1" applyFont="1" applyFill="1" applyBorder="1" applyAlignment="1" applyProtection="1">
      <alignment horizontal="center" vertical="center" wrapText="1"/>
    </xf>
    <xf numFmtId="164" fontId="23" fillId="0" borderId="4" xfId="0" applyNumberFormat="1" applyFont="1" applyFill="1" applyBorder="1" applyAlignment="1" applyProtection="1">
      <alignment horizontal="center" wrapText="1"/>
    </xf>
    <xf numFmtId="9" fontId="0" fillId="0" borderId="4" xfId="2" applyFont="1" applyFill="1" applyBorder="1" applyAlignment="1">
      <alignment horizontal="center"/>
    </xf>
    <xf numFmtId="164" fontId="19" fillId="0" borderId="0" xfId="0" applyNumberFormat="1" applyFont="1" applyFill="1" applyBorder="1" applyAlignment="1" applyProtection="1">
      <alignment vertical="center" wrapText="1"/>
    </xf>
    <xf numFmtId="164" fontId="15" fillId="0" borderId="0" xfId="0" applyNumberFormat="1" applyFont="1" applyFill="1" applyBorder="1"/>
    <xf numFmtId="164" fontId="13" fillId="0" borderId="4" xfId="0" applyNumberFormat="1" applyFont="1" applyFill="1" applyBorder="1" applyAlignment="1">
      <alignment horizontal="center"/>
    </xf>
    <xf numFmtId="9" fontId="13" fillId="0" borderId="4" xfId="2" applyFont="1" applyFill="1" applyBorder="1" applyAlignment="1">
      <alignment horizontal="center"/>
    </xf>
    <xf numFmtId="164" fontId="14" fillId="0" borderId="0" xfId="0" applyNumberFormat="1" applyFont="1" applyFill="1" applyBorder="1" applyAlignment="1">
      <alignment horizontal="center"/>
    </xf>
    <xf numFmtId="9" fontId="14" fillId="0" borderId="0" xfId="2" applyFont="1" applyFill="1" applyBorder="1" applyAlignment="1">
      <alignment horizontal="center"/>
    </xf>
    <xf numFmtId="0" fontId="15" fillId="0" borderId="0" xfId="0" applyFont="1" applyFill="1" applyBorder="1" applyAlignment="1">
      <alignment vertical="center"/>
    </xf>
    <xf numFmtId="0" fontId="15" fillId="0" borderId="0" xfId="0" applyFont="1" applyBorder="1" applyAlignment="1">
      <alignment vertical="center"/>
    </xf>
    <xf numFmtId="0" fontId="15" fillId="0" borderId="0" xfId="0" applyFont="1" applyFill="1" applyBorder="1" applyAlignment="1" applyProtection="1">
      <alignment horizontal="left"/>
    </xf>
    <xf numFmtId="0" fontId="15" fillId="0" borderId="0" xfId="0" applyNumberFormat="1" applyFont="1" applyAlignment="1">
      <alignment wrapText="1"/>
    </xf>
    <xf numFmtId="0" fontId="14" fillId="2" borderId="0" xfId="0" applyFont="1" applyFill="1" applyBorder="1" applyAlignment="1">
      <alignment wrapText="1"/>
    </xf>
    <xf numFmtId="0" fontId="14" fillId="0" borderId="0" xfId="0" applyFont="1" applyBorder="1" applyAlignment="1" applyProtection="1">
      <alignment horizontal="center" vertical="center"/>
    </xf>
    <xf numFmtId="49" fontId="17" fillId="2" borderId="16" xfId="0" applyNumberFormat="1" applyFont="1" applyFill="1" applyBorder="1" applyAlignment="1" applyProtection="1">
      <alignment horizontal="left" vertical="center" wrapText="1"/>
      <protection locked="0"/>
    </xf>
    <xf numFmtId="164" fontId="17" fillId="2" borderId="2" xfId="0" applyNumberFormat="1" applyFont="1" applyFill="1" applyBorder="1" applyAlignment="1" applyProtection="1">
      <alignment horizontal="right" vertical="center" wrapText="1"/>
      <protection locked="0"/>
    </xf>
    <xf numFmtId="164" fontId="17" fillId="2" borderId="4" xfId="0" applyNumberFormat="1" applyFont="1" applyFill="1" applyBorder="1" applyAlignment="1" applyProtection="1">
      <alignment horizontal="right" vertical="center" wrapText="1"/>
      <protection locked="0"/>
    </xf>
    <xf numFmtId="164" fontId="19" fillId="2" borderId="21" xfId="1" applyNumberFormat="1" applyFont="1" applyFill="1" applyBorder="1" applyAlignment="1" applyProtection="1">
      <alignment horizontal="right" vertical="center" wrapText="1"/>
    </xf>
    <xf numFmtId="44" fontId="19" fillId="0" borderId="0" xfId="1" applyFont="1" applyFill="1" applyBorder="1" applyAlignment="1" applyProtection="1">
      <alignment horizontal="center" vertical="top" wrapText="1"/>
    </xf>
    <xf numFmtId="44" fontId="19" fillId="0" borderId="0" xfId="1" applyFont="1" applyFill="1" applyBorder="1" applyAlignment="1" applyProtection="1">
      <alignment vertical="top" wrapText="1"/>
    </xf>
    <xf numFmtId="0" fontId="19" fillId="3" borderId="1" xfId="0" applyFont="1" applyFill="1" applyBorder="1" applyAlignment="1" applyProtection="1">
      <alignment vertical="center" wrapText="1"/>
    </xf>
    <xf numFmtId="0" fontId="19" fillId="3" borderId="2" xfId="0" applyFont="1" applyFill="1" applyBorder="1" applyAlignment="1" applyProtection="1">
      <alignment vertical="center" wrapText="1"/>
    </xf>
    <xf numFmtId="0" fontId="25" fillId="0" borderId="0" xfId="0" applyFont="1" applyFill="1" applyBorder="1" applyAlignment="1" applyProtection="1">
      <alignment horizontal="center" vertical="center" wrapText="1"/>
    </xf>
    <xf numFmtId="49" fontId="17" fillId="2" borderId="1" xfId="0" applyNumberFormat="1" applyFont="1" applyFill="1" applyBorder="1" applyAlignment="1" applyProtection="1">
      <alignment horizontal="left" vertical="center"/>
      <protection locked="0"/>
    </xf>
    <xf numFmtId="49" fontId="17" fillId="3" borderId="8" xfId="0" applyNumberFormat="1" applyFont="1" applyFill="1" applyBorder="1" applyAlignment="1" applyProtection="1">
      <alignment vertical="center"/>
      <protection locked="0"/>
    </xf>
    <xf numFmtId="49" fontId="17" fillId="3" borderId="9" xfId="0" applyNumberFormat="1" applyFont="1" applyFill="1" applyBorder="1" applyAlignment="1" applyProtection="1">
      <alignment vertical="center"/>
      <protection locked="0"/>
    </xf>
    <xf numFmtId="164" fontId="19" fillId="2" borderId="25" xfId="1" applyNumberFormat="1" applyFont="1" applyFill="1" applyBorder="1" applyAlignment="1" applyProtection="1">
      <alignment horizontal="right" vertical="center" wrapText="1"/>
      <protection locked="0"/>
    </xf>
    <xf numFmtId="0" fontId="17" fillId="2" borderId="17" xfId="0" quotePrefix="1" applyFont="1" applyFill="1" applyBorder="1" applyAlignment="1" applyProtection="1">
      <alignment horizontal="left" vertical="center" wrapText="1" indent="1"/>
    </xf>
    <xf numFmtId="49" fontId="17" fillId="2" borderId="8" xfId="0" applyNumberFormat="1" applyFont="1" applyFill="1" applyBorder="1" applyAlignment="1" applyProtection="1">
      <alignment horizontal="left" vertical="center" wrapText="1"/>
      <protection locked="0"/>
    </xf>
    <xf numFmtId="49" fontId="17" fillId="3" borderId="22" xfId="0" applyNumberFormat="1" applyFont="1" applyFill="1" applyBorder="1" applyAlignment="1" applyProtection="1">
      <alignment vertical="center" wrapText="1"/>
      <protection locked="0"/>
    </xf>
    <xf numFmtId="49" fontId="17" fillId="3" borderId="6" xfId="0" applyNumberFormat="1" applyFont="1" applyFill="1" applyBorder="1" applyAlignment="1" applyProtection="1">
      <alignment vertical="center" wrapText="1"/>
      <protection locked="0"/>
    </xf>
    <xf numFmtId="164" fontId="19" fillId="2" borderId="30" xfId="1" applyNumberFormat="1" applyFont="1" applyFill="1" applyBorder="1" applyAlignment="1" applyProtection="1">
      <alignment horizontal="right" vertical="center" wrapText="1"/>
      <protection locked="0"/>
    </xf>
    <xf numFmtId="0" fontId="17" fillId="2" borderId="16" xfId="0" quotePrefix="1" applyFont="1" applyFill="1" applyBorder="1" applyAlignment="1" applyProtection="1">
      <alignment horizontal="left" vertical="center" wrapText="1" indent="1"/>
    </xf>
    <xf numFmtId="49" fontId="17" fillId="2" borderId="1" xfId="0" applyNumberFormat="1" applyFont="1" applyFill="1" applyBorder="1" applyAlignment="1" applyProtection="1">
      <alignment horizontal="left" vertical="center" wrapText="1"/>
      <protection locked="0"/>
    </xf>
    <xf numFmtId="49" fontId="17" fillId="3" borderId="29" xfId="0" applyNumberFormat="1" applyFont="1" applyFill="1" applyBorder="1" applyAlignment="1" applyProtection="1">
      <alignment vertical="center" wrapText="1"/>
      <protection locked="0"/>
    </xf>
    <xf numFmtId="49" fontId="17" fillId="3" borderId="60" xfId="0" applyNumberFormat="1" applyFont="1" applyFill="1" applyBorder="1" applyAlignment="1" applyProtection="1">
      <alignment vertical="center" wrapText="1"/>
      <protection locked="0"/>
    </xf>
    <xf numFmtId="0" fontId="17" fillId="2" borderId="24" xfId="0" quotePrefix="1" applyFont="1" applyFill="1" applyBorder="1" applyAlignment="1" applyProtection="1">
      <alignment horizontal="left" vertical="center" wrapText="1" indent="1"/>
    </xf>
    <xf numFmtId="49" fontId="17" fillId="2" borderId="22" xfId="0" applyNumberFormat="1" applyFont="1" applyFill="1" applyBorder="1" applyAlignment="1" applyProtection="1">
      <alignment horizontal="left" vertical="center" wrapText="1"/>
      <protection locked="0"/>
    </xf>
    <xf numFmtId="49" fontId="17" fillId="3" borderId="8" xfId="0" applyNumberFormat="1" applyFont="1" applyFill="1" applyBorder="1" applyAlignment="1" applyProtection="1">
      <alignment vertical="center" wrapText="1"/>
      <protection locked="0"/>
    </xf>
    <xf numFmtId="49" fontId="17" fillId="3" borderId="9" xfId="0" applyNumberFormat="1" applyFont="1" applyFill="1" applyBorder="1" applyAlignment="1" applyProtection="1">
      <alignment vertical="center" wrapText="1"/>
      <protection locked="0"/>
    </xf>
    <xf numFmtId="164" fontId="19" fillId="2" borderId="41" xfId="1" applyNumberFormat="1" applyFont="1" applyFill="1" applyBorder="1" applyAlignment="1" applyProtection="1">
      <alignment horizontal="right" vertical="center" wrapText="1"/>
      <protection locked="0"/>
    </xf>
    <xf numFmtId="44" fontId="19" fillId="0" borderId="0" xfId="1" applyFont="1" applyFill="1" applyBorder="1" applyAlignment="1" applyProtection="1">
      <alignment horizontal="left" vertical="top" wrapText="1"/>
    </xf>
    <xf numFmtId="0" fontId="15" fillId="0" borderId="0" xfId="0" applyFont="1" applyProtection="1"/>
    <xf numFmtId="0" fontId="15" fillId="2" borderId="5" xfId="0" applyFont="1" applyFill="1" applyBorder="1" applyAlignment="1"/>
    <xf numFmtId="0" fontId="26" fillId="0" borderId="0" xfId="0" applyFont="1"/>
    <xf numFmtId="0" fontId="26" fillId="0" borderId="0" xfId="0" applyFont="1" applyProtection="1"/>
    <xf numFmtId="0" fontId="15" fillId="0" borderId="0" xfId="0" applyFont="1" applyAlignment="1">
      <alignment horizontal="center" vertical="center" wrapText="1"/>
    </xf>
    <xf numFmtId="0" fontId="15" fillId="5" borderId="24" xfId="0" applyFont="1" applyFill="1" applyBorder="1" applyAlignment="1" applyProtection="1">
      <alignment horizontal="right" wrapText="1"/>
      <protection locked="0"/>
    </xf>
    <xf numFmtId="0" fontId="15" fillId="5" borderId="16" xfId="0" applyFont="1" applyFill="1" applyBorder="1" applyAlignment="1" applyProtection="1">
      <alignment horizontal="right" wrapText="1"/>
      <protection locked="0"/>
    </xf>
    <xf numFmtId="0" fontId="15" fillId="5" borderId="14" xfId="0" applyFont="1" applyFill="1" applyBorder="1" applyAlignment="1" applyProtection="1">
      <alignment horizontal="right" wrapText="1"/>
      <protection locked="0"/>
    </xf>
    <xf numFmtId="0" fontId="14" fillId="2" borderId="0" xfId="0" applyFont="1" applyFill="1" applyBorder="1" applyAlignment="1" applyProtection="1">
      <alignment horizontal="right"/>
      <protection locked="0"/>
    </xf>
    <xf numFmtId="0" fontId="15" fillId="2" borderId="0" xfId="0" applyFont="1" applyFill="1" applyBorder="1" applyAlignment="1" applyProtection="1">
      <alignment wrapText="1"/>
      <protection locked="0"/>
    </xf>
    <xf numFmtId="0" fontId="27" fillId="0" borderId="0" xfId="0" applyFont="1"/>
    <xf numFmtId="0" fontId="27" fillId="0" borderId="0" xfId="0" applyFont="1" applyFill="1" applyBorder="1"/>
    <xf numFmtId="164" fontId="24" fillId="0" borderId="0" xfId="0" applyNumberFormat="1" applyFont="1" applyFill="1" applyBorder="1" applyAlignment="1">
      <alignment vertical="center" wrapText="1"/>
    </xf>
    <xf numFmtId="44" fontId="24" fillId="0" borderId="0" xfId="1" applyFont="1" applyFill="1" applyBorder="1" applyAlignment="1" applyProtection="1">
      <alignment horizontal="center" vertical="top" wrapText="1"/>
    </xf>
    <xf numFmtId="0" fontId="13" fillId="0" borderId="0" xfId="0" applyFont="1" applyBorder="1" applyAlignment="1">
      <alignment horizontal="center" vertical="center"/>
    </xf>
    <xf numFmtId="0" fontId="0" fillId="0" borderId="0" xfId="0" applyFont="1" applyFill="1" applyBorder="1" applyAlignment="1" applyProtection="1">
      <alignment horizontal="left"/>
    </xf>
    <xf numFmtId="0" fontId="17" fillId="5" borderId="2" xfId="0" applyFont="1" applyFill="1" applyBorder="1" applyAlignment="1">
      <alignment horizontal="right" vertical="center" wrapText="1"/>
    </xf>
    <xf numFmtId="49" fontId="17" fillId="0" borderId="16" xfId="0" applyNumberFormat="1" applyFont="1" applyFill="1" applyBorder="1" applyAlignment="1" applyProtection="1">
      <alignment horizontal="left" vertical="top" wrapText="1"/>
      <protection locked="0"/>
    </xf>
    <xf numFmtId="164" fontId="17" fillId="0" borderId="4" xfId="0" applyNumberFormat="1" applyFont="1" applyFill="1" applyBorder="1" applyAlignment="1" applyProtection="1">
      <alignment horizontal="left" vertical="top" wrapText="1"/>
      <protection locked="0"/>
    </xf>
    <xf numFmtId="10" fontId="17" fillId="0" borderId="4" xfId="0" applyNumberFormat="1" applyFont="1" applyFill="1" applyBorder="1" applyAlignment="1" applyProtection="1">
      <alignment horizontal="left" vertical="top" wrapText="1"/>
      <protection locked="0"/>
    </xf>
    <xf numFmtId="49" fontId="17" fillId="0" borderId="17" xfId="0" applyNumberFormat="1" applyFont="1" applyFill="1" applyBorder="1" applyAlignment="1" applyProtection="1">
      <alignment horizontal="left" vertical="top" wrapText="1"/>
      <protection locked="0"/>
    </xf>
    <xf numFmtId="164" fontId="17" fillId="0" borderId="10" xfId="0" applyNumberFormat="1" applyFont="1" applyFill="1" applyBorder="1" applyAlignment="1" applyProtection="1">
      <alignment horizontal="left" vertical="top" wrapText="1"/>
      <protection locked="0"/>
    </xf>
    <xf numFmtId="10" fontId="17" fillId="0" borderId="10" xfId="0" applyNumberFormat="1" applyFont="1" applyFill="1" applyBorder="1" applyAlignment="1" applyProtection="1">
      <alignment horizontal="left" vertical="top" wrapText="1"/>
      <protection locked="0"/>
    </xf>
    <xf numFmtId="164" fontId="17" fillId="0" borderId="73" xfId="0" applyNumberFormat="1" applyFont="1" applyFill="1" applyBorder="1" applyAlignment="1" applyProtection="1">
      <alignment horizontal="left" vertical="top" wrapText="1"/>
      <protection locked="0"/>
    </xf>
    <xf numFmtId="10" fontId="17" fillId="0" borderId="73" xfId="0" applyNumberFormat="1" applyFont="1" applyFill="1" applyBorder="1" applyAlignment="1" applyProtection="1">
      <alignment horizontal="left" vertical="top" wrapText="1"/>
      <protection locked="0"/>
    </xf>
    <xf numFmtId="0" fontId="19" fillId="2" borderId="3" xfId="0" applyFont="1" applyFill="1" applyBorder="1" applyAlignment="1">
      <alignment vertical="center" wrapText="1"/>
    </xf>
    <xf numFmtId="0" fontId="19" fillId="2" borderId="43" xfId="0" applyFont="1" applyFill="1" applyBorder="1" applyAlignment="1">
      <alignment vertical="center" wrapText="1"/>
    </xf>
    <xf numFmtId="0" fontId="19" fillId="0" borderId="32" xfId="0" applyFont="1" applyBorder="1" applyAlignment="1">
      <alignment vertical="center"/>
    </xf>
    <xf numFmtId="0" fontId="19" fillId="0" borderId="9" xfId="0" applyFont="1" applyBorder="1" applyAlignment="1">
      <alignment vertical="center"/>
    </xf>
    <xf numFmtId="0" fontId="19" fillId="2" borderId="43" xfId="0" applyFont="1" applyFill="1" applyBorder="1" applyAlignment="1">
      <alignment vertical="center"/>
    </xf>
    <xf numFmtId="0" fontId="19" fillId="2" borderId="2" xfId="0" applyFont="1" applyFill="1" applyBorder="1" applyAlignment="1">
      <alignment vertical="center"/>
    </xf>
    <xf numFmtId="0" fontId="19" fillId="0" borderId="43" xfId="0" applyFont="1" applyBorder="1" applyAlignment="1">
      <alignment vertical="center"/>
    </xf>
    <xf numFmtId="0" fontId="19" fillId="0" borderId="2" xfId="0" applyFont="1" applyBorder="1" applyAlignment="1">
      <alignment vertical="center"/>
    </xf>
    <xf numFmtId="0" fontId="19" fillId="0" borderId="35" xfId="0" applyFont="1" applyBorder="1" applyAlignment="1">
      <alignment vertical="center"/>
    </xf>
    <xf numFmtId="0" fontId="19" fillId="0" borderId="70" xfId="0" applyFont="1" applyBorder="1" applyAlignment="1">
      <alignment vertical="center"/>
    </xf>
    <xf numFmtId="0" fontId="17" fillId="5" borderId="43" xfId="0" applyFont="1" applyFill="1" applyBorder="1" applyAlignment="1">
      <alignment vertical="center" wrapText="1"/>
    </xf>
    <xf numFmtId="0" fontId="17" fillId="5" borderId="2" xfId="0" applyFont="1" applyFill="1" applyBorder="1" applyAlignment="1">
      <alignment horizontal="right" vertical="center"/>
    </xf>
    <xf numFmtId="0" fontId="19" fillId="2" borderId="21" xfId="0" applyFont="1" applyFill="1" applyBorder="1" applyAlignment="1">
      <alignment horizontal="center" vertical="center" wrapText="1"/>
    </xf>
    <xf numFmtId="0" fontId="17" fillId="5" borderId="16" xfId="0" applyFont="1" applyFill="1" applyBorder="1" applyAlignment="1">
      <alignment horizontal="right" vertical="center" wrapText="1"/>
    </xf>
    <xf numFmtId="0" fontId="15" fillId="2" borderId="21" xfId="0" applyFont="1" applyFill="1" applyBorder="1" applyAlignment="1" applyProtection="1">
      <alignment horizontal="left" vertical="top" wrapText="1"/>
      <protection locked="0"/>
    </xf>
    <xf numFmtId="0" fontId="15" fillId="2" borderId="66"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4" fillId="2" borderId="20" xfId="0" applyFont="1" applyFill="1" applyBorder="1" applyAlignment="1" applyProtection="1">
      <alignment horizontal="left"/>
      <protection locked="0"/>
    </xf>
    <xf numFmtId="0" fontId="14" fillId="2" borderId="16" xfId="0" applyFont="1" applyFill="1" applyBorder="1" applyAlignment="1" applyProtection="1">
      <alignment horizontal="left"/>
      <protection locked="0"/>
    </xf>
    <xf numFmtId="0" fontId="14" fillId="2" borderId="42" xfId="0" applyFont="1" applyFill="1" applyBorder="1" applyAlignment="1" applyProtection="1">
      <alignment horizontal="left"/>
      <protection locked="0"/>
    </xf>
    <xf numFmtId="0" fontId="15" fillId="2" borderId="78" xfId="0" applyFont="1" applyFill="1" applyBorder="1" applyAlignment="1" applyProtection="1">
      <alignment vertical="top" wrapText="1"/>
      <protection locked="0"/>
    </xf>
    <xf numFmtId="0" fontId="15" fillId="2" borderId="78" xfId="0" applyFont="1" applyFill="1" applyBorder="1" applyAlignment="1" applyProtection="1">
      <alignment horizontal="left" vertical="top" wrapText="1"/>
      <protection locked="0"/>
    </xf>
    <xf numFmtId="0" fontId="15" fillId="2" borderId="80" xfId="0" applyFont="1" applyFill="1" applyBorder="1" applyAlignment="1" applyProtection="1">
      <alignment vertical="top" wrapText="1"/>
      <protection locked="0"/>
    </xf>
    <xf numFmtId="0" fontId="19" fillId="2" borderId="20" xfId="0" applyFont="1" applyFill="1" applyBorder="1" applyAlignment="1">
      <alignment horizontal="left"/>
    </xf>
    <xf numFmtId="0" fontId="19" fillId="2" borderId="35" xfId="0" applyFont="1" applyFill="1" applyBorder="1" applyAlignment="1">
      <alignment horizontal="left"/>
    </xf>
    <xf numFmtId="0" fontId="14" fillId="0" borderId="20" xfId="0" applyFont="1" applyBorder="1" applyAlignment="1" applyProtection="1">
      <alignment vertical="center"/>
    </xf>
    <xf numFmtId="0" fontId="14" fillId="0" borderId="43" xfId="0" applyFont="1" applyBorder="1" applyAlignment="1" applyProtection="1">
      <alignment vertical="center"/>
    </xf>
    <xf numFmtId="0" fontId="14" fillId="0" borderId="35" xfId="0" applyFont="1" applyBorder="1" applyAlignment="1" applyProtection="1">
      <alignment vertical="center"/>
    </xf>
    <xf numFmtId="49" fontId="17" fillId="6" borderId="34" xfId="0" applyNumberFormat="1" applyFont="1" applyFill="1" applyBorder="1" applyAlignment="1" applyProtection="1">
      <alignment vertical="center"/>
      <protection locked="0"/>
    </xf>
    <xf numFmtId="49" fontId="17" fillId="6" borderId="19" xfId="0" applyNumberFormat="1" applyFont="1" applyFill="1" applyBorder="1" applyAlignment="1" applyProtection="1">
      <alignment vertical="center"/>
      <protection locked="0"/>
    </xf>
    <xf numFmtId="49" fontId="17" fillId="6" borderId="18" xfId="0" applyNumberFormat="1" applyFont="1" applyFill="1" applyBorder="1" applyAlignment="1" applyProtection="1">
      <alignment vertical="center"/>
      <protection locked="0"/>
    </xf>
    <xf numFmtId="49" fontId="17" fillId="6" borderId="1" xfId="0" applyNumberFormat="1" applyFont="1" applyFill="1" applyBorder="1" applyAlignment="1" applyProtection="1">
      <alignment vertical="center"/>
      <protection locked="0"/>
    </xf>
    <xf numFmtId="49" fontId="17" fillId="6" borderId="3" xfId="0" applyNumberFormat="1" applyFont="1" applyFill="1" applyBorder="1" applyAlignment="1" applyProtection="1">
      <alignment vertical="center"/>
      <protection locked="0"/>
    </xf>
    <xf numFmtId="49" fontId="17" fillId="6" borderId="25" xfId="0" applyNumberFormat="1" applyFont="1" applyFill="1" applyBorder="1" applyAlignment="1" applyProtection="1">
      <alignment vertical="center"/>
      <protection locked="0"/>
    </xf>
    <xf numFmtId="49" fontId="17" fillId="6" borderId="71" xfId="0" applyNumberFormat="1" applyFont="1" applyFill="1" applyBorder="1" applyAlignment="1" applyProtection="1">
      <alignment vertical="center"/>
      <protection locked="0"/>
    </xf>
    <xf numFmtId="49" fontId="17" fillId="6" borderId="33" xfId="0" applyNumberFormat="1" applyFont="1" applyFill="1" applyBorder="1" applyAlignment="1" applyProtection="1">
      <alignment vertical="center"/>
      <protection locked="0"/>
    </xf>
    <xf numFmtId="49" fontId="17" fillId="6" borderId="36" xfId="0" applyNumberFormat="1" applyFont="1" applyFill="1" applyBorder="1" applyAlignment="1" applyProtection="1">
      <alignment vertical="center"/>
      <protection locked="0"/>
    </xf>
    <xf numFmtId="49" fontId="17" fillId="6" borderId="19" xfId="0" applyNumberFormat="1" applyFont="1" applyFill="1" applyBorder="1" applyAlignment="1" applyProtection="1">
      <alignment vertical="center" wrapText="1"/>
      <protection locked="0"/>
    </xf>
    <xf numFmtId="49" fontId="17" fillId="6" borderId="18" xfId="0" applyNumberFormat="1" applyFont="1" applyFill="1" applyBorder="1" applyAlignment="1" applyProtection="1">
      <alignment vertical="center" wrapText="1"/>
      <protection locked="0"/>
    </xf>
    <xf numFmtId="49" fontId="17" fillId="6" borderId="3" xfId="0" applyNumberFormat="1" applyFont="1" applyFill="1" applyBorder="1" applyAlignment="1" applyProtection="1">
      <alignment vertical="center" wrapText="1"/>
      <protection locked="0"/>
    </xf>
    <xf numFmtId="49" fontId="17" fillId="6" borderId="25" xfId="0" applyNumberFormat="1" applyFont="1" applyFill="1" applyBorder="1" applyAlignment="1" applyProtection="1">
      <alignment vertical="center" wrapText="1"/>
      <protection locked="0"/>
    </xf>
    <xf numFmtId="49" fontId="17" fillId="6" borderId="12" xfId="0" applyNumberFormat="1" applyFont="1" applyFill="1" applyBorder="1" applyAlignment="1" applyProtection="1">
      <alignment vertical="center"/>
      <protection locked="0"/>
    </xf>
    <xf numFmtId="49" fontId="17" fillId="6" borderId="45" xfId="0" applyNumberFormat="1" applyFont="1" applyFill="1" applyBorder="1" applyAlignment="1" applyProtection="1">
      <alignment vertical="center" wrapText="1"/>
      <protection locked="0"/>
    </xf>
    <xf numFmtId="49" fontId="17" fillId="6" borderId="63" xfId="0" applyNumberFormat="1" applyFont="1" applyFill="1" applyBorder="1" applyAlignment="1" applyProtection="1">
      <alignment vertical="center" wrapText="1"/>
      <protection locked="0"/>
    </xf>
    <xf numFmtId="0" fontId="15" fillId="6" borderId="58" xfId="0" applyFont="1" applyFill="1" applyBorder="1" applyAlignment="1" applyProtection="1">
      <alignment wrapText="1"/>
      <protection locked="0"/>
    </xf>
    <xf numFmtId="0" fontId="15" fillId="6" borderId="21" xfId="0" applyFont="1" applyFill="1" applyBorder="1" applyAlignment="1" applyProtection="1">
      <alignment wrapText="1"/>
      <protection locked="0"/>
    </xf>
    <xf numFmtId="0" fontId="15" fillId="6" borderId="67" xfId="0" applyFont="1" applyFill="1" applyBorder="1" applyAlignment="1" applyProtection="1">
      <alignment wrapText="1"/>
      <protection locked="0"/>
    </xf>
    <xf numFmtId="0" fontId="14" fillId="6" borderId="77" xfId="0" applyFont="1" applyFill="1" applyBorder="1" applyAlignment="1" applyProtection="1">
      <alignment horizontal="left"/>
      <protection locked="0"/>
    </xf>
    <xf numFmtId="0" fontId="14" fillId="6" borderId="78" xfId="0" applyFont="1" applyFill="1" applyBorder="1" applyAlignment="1" applyProtection="1">
      <alignment horizontal="left"/>
      <protection locked="0"/>
    </xf>
    <xf numFmtId="0" fontId="14" fillId="6" borderId="44" xfId="0" applyFont="1" applyFill="1" applyBorder="1" applyAlignment="1" applyProtection="1">
      <alignment horizontal="left"/>
      <protection locked="0"/>
    </xf>
    <xf numFmtId="0" fontId="17" fillId="6" borderId="34" xfId="0" applyFont="1" applyFill="1" applyBorder="1" applyAlignment="1">
      <alignment vertical="center"/>
    </xf>
    <xf numFmtId="0" fontId="17" fillId="6" borderId="19" xfId="0" applyFont="1" applyFill="1" applyBorder="1" applyAlignment="1">
      <alignment vertical="center" wrapText="1"/>
    </xf>
    <xf numFmtId="0" fontId="17" fillId="6" borderId="18" xfId="0" applyFont="1" applyFill="1" applyBorder="1" applyAlignment="1">
      <alignment vertical="center" wrapText="1"/>
    </xf>
    <xf numFmtId="0" fontId="17" fillId="6" borderId="1" xfId="0" applyFont="1" applyFill="1" applyBorder="1" applyAlignment="1">
      <alignment vertical="center"/>
    </xf>
    <xf numFmtId="0" fontId="17" fillId="6" borderId="3" xfId="0" applyFont="1" applyFill="1" applyBorder="1" applyAlignment="1">
      <alignment vertical="center" wrapText="1"/>
    </xf>
    <xf numFmtId="0" fontId="17" fillId="6" borderId="25" xfId="0" applyFont="1" applyFill="1" applyBorder="1" applyAlignment="1">
      <alignment vertical="center" wrapText="1"/>
    </xf>
    <xf numFmtId="0" fontId="17" fillId="6" borderId="12" xfId="0" applyFont="1" applyFill="1" applyBorder="1" applyAlignment="1">
      <alignment vertical="center"/>
    </xf>
    <xf numFmtId="0" fontId="17" fillId="6" borderId="45" xfId="0" applyFont="1" applyFill="1" applyBorder="1" applyAlignment="1">
      <alignment vertical="center" wrapText="1"/>
    </xf>
    <xf numFmtId="0" fontId="17" fillId="6" borderId="63" xfId="0" applyFont="1" applyFill="1" applyBorder="1" applyAlignment="1">
      <alignment vertical="center" wrapText="1"/>
    </xf>
    <xf numFmtId="0" fontId="17" fillId="6" borderId="20" xfId="0" applyFont="1" applyFill="1" applyBorder="1" applyAlignment="1">
      <alignment horizontal="left"/>
    </xf>
    <xf numFmtId="0" fontId="19" fillId="6" borderId="18" xfId="0" applyFont="1" applyFill="1" applyBorder="1" applyAlignment="1">
      <alignment horizontal="left"/>
    </xf>
    <xf numFmtId="0" fontId="17" fillId="6" borderId="43" xfId="0" applyFont="1" applyFill="1" applyBorder="1" applyAlignment="1">
      <alignment horizontal="left"/>
    </xf>
    <xf numFmtId="0" fontId="19" fillId="6" borderId="25" xfId="0" applyFont="1" applyFill="1" applyBorder="1" applyAlignment="1">
      <alignment horizontal="left"/>
    </xf>
    <xf numFmtId="0" fontId="17" fillId="6" borderId="35" xfId="0" applyFont="1" applyFill="1" applyBorder="1" applyAlignment="1">
      <alignment horizontal="left"/>
    </xf>
    <xf numFmtId="0" fontId="19" fillId="6" borderId="63" xfId="0" applyFont="1" applyFill="1" applyBorder="1" applyAlignment="1">
      <alignment horizontal="left"/>
    </xf>
    <xf numFmtId="0" fontId="14" fillId="2" borderId="20" xfId="0" applyFont="1" applyFill="1" applyBorder="1" applyAlignment="1" applyProtection="1">
      <alignment horizontal="left" vertical="center"/>
    </xf>
    <xf numFmtId="0" fontId="14" fillId="2" borderId="69" xfId="0" applyFont="1" applyFill="1" applyBorder="1" applyAlignment="1" applyProtection="1">
      <alignment horizontal="left" vertical="center"/>
    </xf>
    <xf numFmtId="0" fontId="14" fillId="2" borderId="35" xfId="0" applyFont="1" applyFill="1" applyBorder="1" applyAlignment="1" applyProtection="1">
      <alignment horizontal="left" vertical="center"/>
    </xf>
    <xf numFmtId="0" fontId="14" fillId="2" borderId="20" xfId="0" applyFont="1" applyFill="1" applyBorder="1" applyAlignment="1">
      <alignment horizontal="left" vertical="top"/>
    </xf>
    <xf numFmtId="0" fontId="14" fillId="2" borderId="43" xfId="0" applyFont="1" applyFill="1" applyBorder="1" applyAlignment="1">
      <alignment horizontal="left" vertical="top"/>
    </xf>
    <xf numFmtId="0" fontId="14" fillId="2" borderId="42" xfId="0" applyFont="1" applyFill="1" applyBorder="1" applyAlignment="1">
      <alignment horizontal="left" vertical="top"/>
    </xf>
    <xf numFmtId="0" fontId="17" fillId="6" borderId="20" xfId="0" applyFont="1" applyFill="1" applyBorder="1"/>
    <xf numFmtId="0" fontId="15" fillId="6" borderId="19" xfId="0" applyFont="1" applyFill="1" applyBorder="1"/>
    <xf numFmtId="0" fontId="15" fillId="6" borderId="18" xfId="0" applyFont="1" applyFill="1" applyBorder="1"/>
    <xf numFmtId="0" fontId="19" fillId="2" borderId="32" xfId="0" applyFont="1" applyFill="1" applyBorder="1" applyAlignment="1">
      <alignment horizontal="left"/>
    </xf>
    <xf numFmtId="0" fontId="17" fillId="6" borderId="32" xfId="0" applyFont="1" applyFill="1" applyBorder="1"/>
    <xf numFmtId="0" fontId="15" fillId="6" borderId="31" xfId="0" applyFont="1" applyFill="1" applyBorder="1"/>
    <xf numFmtId="0" fontId="15" fillId="6" borderId="30" xfId="0" applyFont="1" applyFill="1" applyBorder="1"/>
    <xf numFmtId="0" fontId="17" fillId="6" borderId="35" xfId="0" applyFont="1" applyFill="1" applyBorder="1"/>
    <xf numFmtId="0" fontId="15" fillId="6" borderId="45" xfId="0" applyFont="1" applyFill="1" applyBorder="1"/>
    <xf numFmtId="0" fontId="15" fillId="6" borderId="63" xfId="0" applyFont="1" applyFill="1" applyBorder="1"/>
    <xf numFmtId="0" fontId="19" fillId="2" borderId="59"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4" fillId="0" borderId="64" xfId="0" applyFont="1" applyBorder="1" applyAlignment="1" applyProtection="1">
      <alignment horizontal="left" vertical="center"/>
    </xf>
    <xf numFmtId="0" fontId="14" fillId="0" borderId="2" xfId="0" applyFont="1" applyBorder="1" applyAlignment="1" applyProtection="1">
      <alignment horizontal="left" vertical="center"/>
    </xf>
    <xf numFmtId="0" fontId="14" fillId="0" borderId="70" xfId="0" applyFont="1" applyBorder="1" applyAlignment="1" applyProtection="1">
      <alignment horizontal="left" vertical="center"/>
    </xf>
    <xf numFmtId="49" fontId="17" fillId="6" borderId="34" xfId="0" applyNumberFormat="1" applyFont="1" applyFill="1" applyBorder="1" applyAlignment="1" applyProtection="1">
      <alignment horizontal="left" vertical="center"/>
      <protection locked="0"/>
    </xf>
    <xf numFmtId="49" fontId="17" fillId="6" borderId="19" xfId="0" applyNumberFormat="1" applyFont="1" applyFill="1" applyBorder="1" applyAlignment="1" applyProtection="1">
      <alignment horizontal="left" vertical="center"/>
      <protection locked="0"/>
    </xf>
    <xf numFmtId="49" fontId="17" fillId="6" borderId="18" xfId="0" applyNumberFormat="1" applyFont="1" applyFill="1" applyBorder="1" applyAlignment="1" applyProtection="1">
      <alignment horizontal="left" vertical="center"/>
      <protection locked="0"/>
    </xf>
    <xf numFmtId="49" fontId="17" fillId="6" borderId="1" xfId="0" applyNumberFormat="1" applyFont="1" applyFill="1" applyBorder="1" applyAlignment="1" applyProtection="1">
      <alignment horizontal="left" vertical="center"/>
      <protection locked="0"/>
    </xf>
    <xf numFmtId="49" fontId="17" fillId="6" borderId="3" xfId="0" applyNumberFormat="1" applyFont="1" applyFill="1" applyBorder="1" applyAlignment="1" applyProtection="1">
      <alignment horizontal="left" vertical="center"/>
      <protection locked="0"/>
    </xf>
    <xf numFmtId="49" fontId="17" fillId="6" borderId="25" xfId="0" applyNumberFormat="1" applyFont="1" applyFill="1" applyBorder="1" applyAlignment="1" applyProtection="1">
      <alignment horizontal="left" vertical="center"/>
      <protection locked="0"/>
    </xf>
    <xf numFmtId="49" fontId="17" fillId="6" borderId="12" xfId="0" applyNumberFormat="1" applyFont="1" applyFill="1" applyBorder="1" applyAlignment="1" applyProtection="1">
      <alignment horizontal="left" vertical="center"/>
      <protection locked="0"/>
    </xf>
    <xf numFmtId="49" fontId="17" fillId="6" borderId="45" xfId="0" applyNumberFormat="1" applyFont="1" applyFill="1" applyBorder="1" applyAlignment="1" applyProtection="1">
      <alignment horizontal="left" vertical="center"/>
      <protection locked="0"/>
    </xf>
    <xf numFmtId="49" fontId="17" fillId="6" borderId="63" xfId="0" applyNumberFormat="1" applyFont="1" applyFill="1" applyBorder="1" applyAlignment="1" applyProtection="1">
      <alignment horizontal="left" vertical="center"/>
      <protection locked="0"/>
    </xf>
    <xf numFmtId="0" fontId="16" fillId="8" borderId="26" xfId="3" applyFont="1" applyFill="1" applyBorder="1" applyAlignment="1">
      <alignment horizontal="left" vertical="top"/>
    </xf>
    <xf numFmtId="164" fontId="19" fillId="8" borderId="39" xfId="3" applyNumberFormat="1" applyFont="1" applyFill="1" applyBorder="1" applyAlignment="1">
      <alignment horizontal="left" vertical="top" wrapText="1"/>
    </xf>
    <xf numFmtId="0" fontId="14" fillId="8" borderId="79" xfId="0" applyFont="1" applyFill="1" applyBorder="1" applyAlignment="1">
      <alignment horizontal="center" vertical="center" wrapText="1"/>
    </xf>
    <xf numFmtId="0" fontId="14" fillId="8" borderId="20" xfId="0" applyFont="1" applyFill="1" applyBorder="1"/>
    <xf numFmtId="0" fontId="15" fillId="8" borderId="18" xfId="0" applyFont="1" applyFill="1" applyBorder="1"/>
    <xf numFmtId="0" fontId="14" fillId="8" borderId="43" xfId="0" applyFont="1" applyFill="1" applyBorder="1" applyAlignment="1" applyProtection="1">
      <protection locked="0"/>
    </xf>
    <xf numFmtId="0" fontId="14" fillId="8" borderId="25" xfId="0" applyFont="1" applyFill="1" applyBorder="1" applyAlignment="1" applyProtection="1">
      <alignment wrapText="1"/>
      <protection locked="0"/>
    </xf>
    <xf numFmtId="0" fontId="14" fillId="9" borderId="43" xfId="0" applyFont="1" applyFill="1" applyBorder="1" applyAlignment="1" applyProtection="1">
      <alignment vertical="top" wrapText="1"/>
      <protection locked="0"/>
    </xf>
    <xf numFmtId="0" fontId="14" fillId="8" borderId="77" xfId="0" applyFont="1" applyFill="1" applyBorder="1" applyAlignment="1" applyProtection="1">
      <alignment horizontal="left" vertical="center"/>
      <protection locked="0"/>
    </xf>
    <xf numFmtId="0" fontId="14" fillId="8" borderId="78" xfId="0" applyFont="1" applyFill="1" applyBorder="1" applyAlignment="1" applyProtection="1">
      <alignment horizontal="left" vertical="center" wrapText="1"/>
      <protection locked="0"/>
    </xf>
    <xf numFmtId="0" fontId="19" fillId="8" borderId="20" xfId="0" applyFont="1" applyFill="1" applyBorder="1" applyAlignment="1">
      <alignment vertical="center"/>
    </xf>
    <xf numFmtId="0" fontId="19" fillId="8" borderId="19" xfId="0" applyFont="1" applyFill="1" applyBorder="1" applyAlignment="1">
      <alignment vertical="center"/>
    </xf>
    <xf numFmtId="0" fontId="19" fillId="8" borderId="18" xfId="0" applyFont="1" applyFill="1" applyBorder="1" applyAlignment="1">
      <alignment vertical="center"/>
    </xf>
    <xf numFmtId="0" fontId="19" fillId="8" borderId="20" xfId="0" applyFont="1" applyFill="1" applyBorder="1" applyAlignment="1">
      <alignment horizontal="left" vertical="center" wrapText="1"/>
    </xf>
    <xf numFmtId="0" fontId="19" fillId="8" borderId="19" xfId="0" applyFont="1" applyFill="1" applyBorder="1" applyAlignment="1">
      <alignment horizontal="left" vertical="center" wrapText="1"/>
    </xf>
    <xf numFmtId="0" fontId="17" fillId="8" borderId="19" xfId="0" applyFont="1" applyFill="1" applyBorder="1" applyAlignment="1" applyProtection="1">
      <alignment horizontal="center" vertical="center" wrapText="1"/>
    </xf>
    <xf numFmtId="0" fontId="17" fillId="8" borderId="18" xfId="0" applyFont="1" applyFill="1" applyBorder="1" applyAlignment="1">
      <alignment horizontal="center" vertical="center" wrapText="1"/>
    </xf>
    <xf numFmtId="0" fontId="19" fillId="8" borderId="35" xfId="0" applyFont="1" applyFill="1" applyBorder="1" applyAlignment="1">
      <alignment vertical="center"/>
    </xf>
    <xf numFmtId="0" fontId="19" fillId="8" borderId="28" xfId="0" applyFont="1" applyFill="1" applyBorder="1" applyAlignment="1">
      <alignment horizontal="left" vertical="center" wrapText="1"/>
    </xf>
    <xf numFmtId="0" fontId="19" fillId="8" borderId="27" xfId="0" applyFont="1" applyFill="1" applyBorder="1" applyAlignment="1">
      <alignment horizontal="left" vertical="center" wrapText="1"/>
    </xf>
    <xf numFmtId="0" fontId="19" fillId="8" borderId="27" xfId="0" applyFont="1" applyFill="1" applyBorder="1" applyAlignment="1" applyProtection="1">
      <alignment horizontal="left" vertical="center" wrapText="1"/>
    </xf>
    <xf numFmtId="0" fontId="19" fillId="8" borderId="26" xfId="0" applyFont="1" applyFill="1" applyBorder="1" applyAlignment="1">
      <alignment horizontal="left" vertical="center" wrapText="1"/>
    </xf>
    <xf numFmtId="0" fontId="20" fillId="8" borderId="64" xfId="0" applyFont="1" applyFill="1" applyBorder="1" applyAlignment="1" applyProtection="1">
      <alignment vertical="center"/>
    </xf>
    <xf numFmtId="0" fontId="20" fillId="8" borderId="64" xfId="0" applyFont="1" applyFill="1" applyBorder="1" applyAlignment="1" applyProtection="1">
      <alignment horizontal="center" vertical="center" wrapText="1"/>
    </xf>
    <xf numFmtId="0" fontId="20" fillId="8" borderId="65" xfId="0" applyFont="1" applyFill="1" applyBorder="1" applyAlignment="1" applyProtection="1">
      <alignment horizontal="center" vertical="center" wrapText="1"/>
    </xf>
    <xf numFmtId="0" fontId="20" fillId="8" borderId="34" xfId="0" applyFont="1" applyFill="1" applyBorder="1" applyAlignment="1" applyProtection="1">
      <alignment horizontal="center" vertical="center" wrapText="1"/>
    </xf>
    <xf numFmtId="0" fontId="20" fillId="8" borderId="58" xfId="0" applyFont="1" applyFill="1" applyBorder="1" applyAlignment="1" applyProtection="1">
      <alignment horizontal="center" vertical="center" wrapText="1"/>
    </xf>
    <xf numFmtId="0" fontId="20" fillId="8" borderId="20" xfId="0" applyFont="1" applyFill="1" applyBorder="1" applyAlignment="1" applyProtection="1">
      <alignment vertical="center"/>
    </xf>
    <xf numFmtId="0" fontId="19" fillId="8" borderId="1" xfId="0" applyFont="1" applyFill="1" applyBorder="1" applyAlignment="1" applyProtection="1">
      <alignment vertical="center"/>
    </xf>
    <xf numFmtId="0" fontId="19" fillId="8" borderId="3" xfId="0" applyFont="1" applyFill="1" applyBorder="1" applyAlignment="1" applyProtection="1">
      <alignment vertical="center"/>
    </xf>
    <xf numFmtId="0" fontId="19" fillId="8" borderId="25" xfId="0" applyFont="1" applyFill="1" applyBorder="1" applyAlignment="1" applyProtection="1">
      <alignment vertical="center"/>
    </xf>
    <xf numFmtId="0" fontId="19" fillId="8" borderId="1" xfId="0" applyFont="1" applyFill="1" applyBorder="1" applyAlignment="1" applyProtection="1">
      <alignment vertical="center" wrapText="1"/>
    </xf>
    <xf numFmtId="0" fontId="19" fillId="8" borderId="3" xfId="0" applyFont="1" applyFill="1" applyBorder="1" applyAlignment="1" applyProtection="1">
      <alignment vertical="center" wrapText="1"/>
    </xf>
    <xf numFmtId="0" fontId="19" fillId="8" borderId="25" xfId="0" applyFont="1" applyFill="1" applyBorder="1" applyAlignment="1" applyProtection="1">
      <alignment vertical="center" wrapText="1"/>
    </xf>
    <xf numFmtId="0" fontId="19" fillId="8" borderId="14" xfId="0" applyFont="1" applyFill="1" applyBorder="1" applyAlignment="1" applyProtection="1">
      <alignment vertical="center"/>
    </xf>
    <xf numFmtId="0" fontId="19" fillId="8" borderId="13" xfId="0" applyFont="1" applyFill="1" applyBorder="1" applyAlignment="1" applyProtection="1">
      <alignment horizontal="right" vertical="center"/>
    </xf>
    <xf numFmtId="164" fontId="24" fillId="8" borderId="13" xfId="1" applyNumberFormat="1" applyFont="1" applyFill="1" applyBorder="1" applyAlignment="1" applyProtection="1">
      <alignment horizontal="right" vertical="center"/>
    </xf>
    <xf numFmtId="164" fontId="24" fillId="8" borderId="13" xfId="0" applyNumberFormat="1" applyFont="1" applyFill="1" applyBorder="1" applyAlignment="1" applyProtection="1">
      <alignment vertical="center" wrapText="1"/>
    </xf>
    <xf numFmtId="164" fontId="24" fillId="8" borderId="11" xfId="0" applyNumberFormat="1" applyFont="1" applyFill="1" applyBorder="1" applyAlignment="1" applyProtection="1">
      <alignment vertical="center" wrapText="1"/>
    </xf>
    <xf numFmtId="0" fontId="19" fillId="8" borderId="2" xfId="0" applyFont="1" applyFill="1" applyBorder="1" applyAlignment="1" applyProtection="1">
      <alignment horizontal="right" vertical="center"/>
    </xf>
    <xf numFmtId="0" fontId="19" fillId="8" borderId="7" xfId="0" applyFont="1" applyFill="1" applyBorder="1" applyAlignment="1" applyProtection="1">
      <alignment vertical="center"/>
    </xf>
    <xf numFmtId="0" fontId="19" fillId="8" borderId="5" xfId="0" applyFont="1" applyFill="1" applyBorder="1" applyAlignment="1" applyProtection="1">
      <alignment vertical="center"/>
    </xf>
    <xf numFmtId="0" fontId="19" fillId="8" borderId="6" xfId="0" applyFont="1" applyFill="1" applyBorder="1" applyAlignment="1" applyProtection="1">
      <alignment horizontal="right" vertical="center"/>
    </xf>
    <xf numFmtId="0" fontId="19" fillId="9" borderId="4" xfId="0" applyFont="1" applyFill="1" applyBorder="1" applyAlignment="1" applyProtection="1">
      <alignment horizontal="left" vertical="center" wrapText="1"/>
    </xf>
    <xf numFmtId="0" fontId="19" fillId="9" borderId="4" xfId="0" quotePrefix="1" applyFont="1" applyFill="1" applyBorder="1" applyAlignment="1" applyProtection="1">
      <alignment horizontal="left" vertical="center" wrapText="1"/>
    </xf>
    <xf numFmtId="0" fontId="19" fillId="9" borderId="10" xfId="0" applyFont="1" applyFill="1" applyBorder="1" applyAlignment="1" applyProtection="1">
      <alignment horizontal="left" vertical="center" wrapText="1"/>
    </xf>
    <xf numFmtId="0" fontId="19" fillId="9" borderId="4" xfId="0" applyFont="1" applyFill="1" applyBorder="1" applyAlignment="1" applyProtection="1">
      <alignment horizontal="left" vertical="center"/>
    </xf>
    <xf numFmtId="0" fontId="14" fillId="8" borderId="20" xfId="0" applyFont="1" applyFill="1" applyBorder="1" applyAlignment="1">
      <alignment vertical="center"/>
    </xf>
    <xf numFmtId="0" fontId="14" fillId="8" borderId="19" xfId="0" applyFont="1" applyFill="1" applyBorder="1" applyAlignment="1">
      <alignment vertical="center"/>
    </xf>
    <xf numFmtId="0" fontId="14" fillId="8" borderId="18" xfId="0" applyFont="1" applyFill="1" applyBorder="1" applyAlignment="1">
      <alignment vertical="center"/>
    </xf>
    <xf numFmtId="0" fontId="19" fillId="8" borderId="16" xfId="0" applyFont="1" applyFill="1" applyBorder="1" applyAlignment="1" applyProtection="1">
      <alignment vertical="center" wrapText="1"/>
    </xf>
    <xf numFmtId="0" fontId="19" fillId="8" borderId="22" xfId="0" applyFont="1" applyFill="1" applyBorder="1" applyAlignment="1" applyProtection="1">
      <alignment horizontal="center" vertical="center" wrapText="1"/>
    </xf>
    <xf numFmtId="0" fontId="19" fillId="8" borderId="25" xfId="0" applyFont="1" applyFill="1" applyBorder="1" applyAlignment="1" applyProtection="1">
      <alignment horizontal="center" vertical="center" wrapText="1"/>
    </xf>
    <xf numFmtId="0" fontId="19" fillId="8" borderId="43" xfId="0" applyFont="1" applyFill="1" applyBorder="1" applyAlignment="1" applyProtection="1">
      <alignment vertical="center" wrapText="1"/>
    </xf>
    <xf numFmtId="0" fontId="19" fillId="8" borderId="43" xfId="0" applyFont="1" applyFill="1" applyBorder="1" applyAlignment="1" applyProtection="1">
      <alignment vertical="center"/>
    </xf>
    <xf numFmtId="0" fontId="19" fillId="8" borderId="5" xfId="0" applyFont="1" applyFill="1" applyBorder="1" applyAlignment="1" applyProtection="1">
      <alignment vertical="center" wrapText="1"/>
    </xf>
    <xf numFmtId="0" fontId="19" fillId="8" borderId="45" xfId="0" applyFont="1" applyFill="1" applyBorder="1" applyAlignment="1">
      <alignment vertical="center" wrapText="1"/>
    </xf>
    <xf numFmtId="0" fontId="19" fillId="8" borderId="33" xfId="0" applyFont="1" applyFill="1" applyBorder="1" applyAlignment="1">
      <alignment vertical="center" wrapText="1"/>
    </xf>
    <xf numFmtId="0" fontId="19" fillId="8" borderId="62" xfId="0" applyFont="1" applyFill="1" applyBorder="1" applyAlignment="1">
      <alignment horizontal="right" vertical="center"/>
    </xf>
    <xf numFmtId="164" fontId="19" fillId="8" borderId="63" xfId="1" applyNumberFormat="1" applyFont="1" applyFill="1" applyBorder="1" applyAlignment="1" applyProtection="1">
      <alignment horizontal="right" vertical="center" wrapText="1"/>
    </xf>
    <xf numFmtId="0" fontId="19" fillId="9" borderId="16" xfId="0" applyFont="1" applyFill="1" applyBorder="1" applyAlignment="1" applyProtection="1">
      <alignment vertical="center" wrapText="1"/>
    </xf>
    <xf numFmtId="0" fontId="19" fillId="9" borderId="24" xfId="0" applyFont="1" applyFill="1" applyBorder="1" applyAlignment="1" applyProtection="1">
      <alignment vertical="center" wrapText="1"/>
    </xf>
    <xf numFmtId="0" fontId="19" fillId="9" borderId="43" xfId="0" applyFont="1" applyFill="1" applyBorder="1" applyAlignment="1" applyProtection="1">
      <alignment vertical="center" wrapText="1"/>
    </xf>
    <xf numFmtId="0" fontId="19" fillId="9" borderId="17" xfId="0" applyFont="1" applyFill="1" applyBorder="1" applyAlignment="1" applyProtection="1">
      <alignment horizontal="right" vertical="center" wrapText="1"/>
    </xf>
    <xf numFmtId="164" fontId="19" fillId="9" borderId="4" xfId="1" applyNumberFormat="1" applyFont="1" applyFill="1" applyBorder="1" applyAlignment="1" applyProtection="1">
      <alignment vertical="top" wrapText="1"/>
    </xf>
    <xf numFmtId="164" fontId="19" fillId="9" borderId="23" xfId="1" applyNumberFormat="1" applyFont="1" applyFill="1" applyBorder="1" applyAlignment="1" applyProtection="1">
      <alignment vertical="top" wrapText="1"/>
    </xf>
    <xf numFmtId="164" fontId="19" fillId="9" borderId="21" xfId="1" applyNumberFormat="1" applyFont="1" applyFill="1" applyBorder="1" applyAlignment="1" applyProtection="1">
      <alignment horizontal="right" vertical="center" wrapText="1"/>
    </xf>
    <xf numFmtId="0" fontId="19" fillId="9" borderId="61" xfId="0" applyFont="1" applyFill="1" applyBorder="1" applyAlignment="1" applyProtection="1">
      <alignment vertical="center" wrapText="1"/>
    </xf>
    <xf numFmtId="0" fontId="19" fillId="9" borderId="9" xfId="0" applyFont="1" applyFill="1" applyBorder="1" applyAlignment="1" applyProtection="1">
      <alignment horizontal="center" vertical="center" wrapText="1"/>
    </xf>
    <xf numFmtId="0" fontId="14" fillId="9" borderId="10" xfId="0" applyFont="1" applyFill="1" applyBorder="1" applyAlignment="1">
      <alignment horizontal="center" vertical="center" wrapText="1"/>
    </xf>
    <xf numFmtId="0" fontId="19" fillId="9" borderId="10" xfId="0" applyFont="1" applyFill="1" applyBorder="1" applyAlignment="1" applyProtection="1">
      <alignment horizontal="center" vertical="center" wrapText="1"/>
    </xf>
    <xf numFmtId="0" fontId="19" fillId="9" borderId="15" xfId="0" applyFont="1" applyFill="1" applyBorder="1" applyAlignment="1" applyProtection="1">
      <alignment horizontal="center" vertical="center" wrapText="1"/>
    </xf>
    <xf numFmtId="0" fontId="14" fillId="8" borderId="76" xfId="0" applyFont="1" applyFill="1" applyBorder="1" applyAlignment="1">
      <alignment horizontal="center" vertical="center"/>
    </xf>
    <xf numFmtId="0" fontId="14" fillId="8" borderId="75" xfId="0" applyFont="1" applyFill="1" applyBorder="1" applyAlignment="1">
      <alignment horizontal="center" vertical="center"/>
    </xf>
    <xf numFmtId="0" fontId="14" fillId="8" borderId="75" xfId="0" applyFont="1" applyFill="1" applyBorder="1" applyAlignment="1">
      <alignment horizontal="center" vertical="center" wrapText="1"/>
    </xf>
    <xf numFmtId="0" fontId="14" fillId="8" borderId="72" xfId="0" applyFont="1" applyFill="1" applyBorder="1" applyAlignment="1">
      <alignment horizontal="center" vertical="center"/>
    </xf>
    <xf numFmtId="0" fontId="19" fillId="8" borderId="37" xfId="0" applyFont="1" applyFill="1" applyBorder="1" applyAlignment="1">
      <alignment vertical="center" wrapText="1"/>
    </xf>
    <xf numFmtId="0" fontId="19" fillId="8" borderId="38" xfId="0" applyFont="1" applyFill="1" applyBorder="1" applyAlignment="1">
      <alignment vertical="center" wrapText="1"/>
    </xf>
    <xf numFmtId="0" fontId="19" fillId="8" borderId="39" xfId="0" applyFont="1" applyFill="1" applyBorder="1" applyAlignment="1">
      <alignment horizontal="right" vertical="center" wrapText="1"/>
    </xf>
    <xf numFmtId="164" fontId="19" fillId="8" borderId="39" xfId="1" applyNumberFormat="1" applyFont="1" applyFill="1" applyBorder="1" applyAlignment="1" applyProtection="1">
      <alignment horizontal="right" vertical="center" wrapText="1"/>
    </xf>
    <xf numFmtId="164" fontId="19" fillId="9" borderId="74" xfId="1" applyNumberFormat="1" applyFont="1" applyFill="1" applyBorder="1" applyAlignment="1" applyProtection="1">
      <alignment horizontal="right" vertical="center" wrapText="1"/>
    </xf>
    <xf numFmtId="164" fontId="19" fillId="9" borderId="66" xfId="1" applyNumberFormat="1" applyFont="1" applyFill="1" applyBorder="1" applyAlignment="1" applyProtection="1">
      <alignment horizontal="right" vertical="center" wrapText="1"/>
    </xf>
    <xf numFmtId="164" fontId="19" fillId="9" borderId="15" xfId="1" applyNumberFormat="1" applyFont="1" applyFill="1" applyBorder="1" applyAlignment="1" applyProtection="1">
      <alignment horizontal="right" vertical="center" wrapText="1"/>
    </xf>
    <xf numFmtId="0" fontId="14" fillId="0" borderId="0" xfId="0" applyFont="1" applyFill="1" applyBorder="1" applyAlignment="1" applyProtection="1">
      <alignment horizontal="right"/>
      <protection locked="0"/>
    </xf>
    <xf numFmtId="0" fontId="15" fillId="0" borderId="0" xfId="0" applyFont="1" applyFill="1" applyAlignment="1"/>
    <xf numFmtId="0" fontId="19" fillId="8" borderId="20" xfId="0" applyFont="1" applyFill="1" applyBorder="1" applyAlignment="1">
      <alignment horizontal="center" vertical="center"/>
    </xf>
    <xf numFmtId="0" fontId="14" fillId="9" borderId="43" xfId="0" applyFont="1" applyFill="1" applyBorder="1" applyAlignment="1">
      <alignment horizontal="center" vertical="center"/>
    </xf>
    <xf numFmtId="0" fontId="14" fillId="9" borderId="25" xfId="0" applyFont="1" applyFill="1" applyBorder="1" applyAlignment="1">
      <alignment vertical="center"/>
    </xf>
    <xf numFmtId="0" fontId="15" fillId="0" borderId="43" xfId="0" applyFont="1" applyBorder="1" applyAlignment="1">
      <alignment horizontal="left" vertical="top" wrapText="1"/>
    </xf>
    <xf numFmtId="0" fontId="15" fillId="0" borderId="15" xfId="0" applyFont="1" applyBorder="1" applyAlignment="1">
      <alignment horizontal="center" vertical="center" wrapText="1"/>
    </xf>
    <xf numFmtId="0" fontId="15" fillId="0" borderId="21" xfId="0" applyFont="1" applyBorder="1" applyAlignment="1">
      <alignment horizontal="center" vertical="center" wrapText="1"/>
    </xf>
    <xf numFmtId="0" fontId="14" fillId="9" borderId="43" xfId="0" applyFont="1" applyFill="1" applyBorder="1" applyAlignment="1">
      <alignment horizontal="center" vertical="center" wrapText="1"/>
    </xf>
    <xf numFmtId="0" fontId="14" fillId="9" borderId="25" xfId="0" applyFont="1" applyFill="1" applyBorder="1" applyAlignment="1">
      <alignment vertical="center" wrapText="1"/>
    </xf>
    <xf numFmtId="0" fontId="15" fillId="0" borderId="35" xfId="0" applyFont="1" applyBorder="1" applyAlignment="1">
      <alignment horizontal="left" vertical="top" wrapText="1"/>
    </xf>
    <xf numFmtId="0" fontId="15" fillId="0" borderId="11" xfId="0" applyFont="1" applyBorder="1" applyAlignment="1">
      <alignment horizontal="center" vertical="center" wrapText="1"/>
    </xf>
    <xf numFmtId="0" fontId="19" fillId="0" borderId="68" xfId="3" applyFont="1" applyFill="1" applyBorder="1" applyAlignment="1" applyProtection="1">
      <alignment horizontal="left" vertical="center"/>
    </xf>
    <xf numFmtId="0" fontId="17" fillId="0" borderId="27" xfId="3" applyFont="1" applyFill="1" applyBorder="1" applyAlignment="1" applyProtection="1">
      <alignment horizontal="left" vertical="center"/>
    </xf>
    <xf numFmtId="0" fontId="19" fillId="0" borderId="43" xfId="3" applyFont="1" applyFill="1" applyBorder="1" applyAlignment="1" applyProtection="1">
      <alignment horizontal="left" vertical="center"/>
    </xf>
    <xf numFmtId="0" fontId="17" fillId="0" borderId="2" xfId="3" applyFont="1" applyFill="1" applyBorder="1" applyAlignment="1" applyProtection="1">
      <alignment horizontal="left" vertical="center"/>
    </xf>
    <xf numFmtId="0" fontId="19" fillId="0" borderId="44" xfId="3" applyFont="1" applyFill="1" applyBorder="1" applyAlignment="1" applyProtection="1">
      <alignment horizontal="left" vertical="center"/>
    </xf>
    <xf numFmtId="0" fontId="17" fillId="0" borderId="33" xfId="3" applyFont="1" applyFill="1" applyBorder="1" applyAlignment="1" applyProtection="1">
      <alignment horizontal="left" vertical="center"/>
    </xf>
    <xf numFmtId="0" fontId="16" fillId="0" borderId="0" xfId="3" applyFont="1" applyFill="1" applyBorder="1" applyAlignment="1" applyProtection="1">
      <alignment horizontal="left" vertical="top"/>
    </xf>
    <xf numFmtId="0" fontId="18" fillId="8" borderId="28" xfId="3" applyFont="1" applyFill="1" applyBorder="1" applyAlignment="1" applyProtection="1">
      <alignment horizontal="left" vertical="top"/>
    </xf>
    <xf numFmtId="0" fontId="18" fillId="8" borderId="27" xfId="3" applyFont="1" applyFill="1" applyBorder="1" applyAlignment="1" applyProtection="1">
      <alignment horizontal="left" vertical="top"/>
    </xf>
    <xf numFmtId="0" fontId="17" fillId="0" borderId="51" xfId="3" applyFont="1" applyFill="1" applyBorder="1" applyAlignment="1" applyProtection="1">
      <alignment vertical="center"/>
    </xf>
    <xf numFmtId="0" fontId="17" fillId="0" borderId="50" xfId="3" applyFont="1" applyFill="1" applyBorder="1" applyAlignment="1" applyProtection="1">
      <alignment horizontal="right" vertical="center"/>
    </xf>
    <xf numFmtId="0" fontId="19" fillId="0" borderId="51" xfId="3" applyFont="1" applyFill="1" applyBorder="1" applyAlignment="1" applyProtection="1">
      <alignment vertical="center"/>
    </xf>
    <xf numFmtId="0" fontId="19" fillId="0" borderId="50" xfId="3" applyFont="1" applyFill="1" applyBorder="1" applyAlignment="1" applyProtection="1">
      <alignment vertical="center"/>
    </xf>
    <xf numFmtId="0" fontId="17" fillId="0" borderId="48" xfId="3" applyFont="1" applyFill="1" applyBorder="1" applyAlignment="1" applyProtection="1">
      <alignment vertical="center"/>
    </xf>
    <xf numFmtId="0" fontId="19" fillId="0" borderId="47" xfId="3" applyFont="1" applyFill="1" applyBorder="1" applyAlignment="1" applyProtection="1">
      <alignment vertical="center"/>
    </xf>
    <xf numFmtId="0" fontId="17" fillId="0" borderId="47" xfId="3" applyFont="1" applyFill="1" applyBorder="1" applyAlignment="1" applyProtection="1">
      <alignment vertical="center"/>
    </xf>
    <xf numFmtId="0" fontId="19" fillId="8" borderId="37" xfId="3" applyFont="1" applyFill="1" applyBorder="1" applyAlignment="1" applyProtection="1">
      <alignment vertical="center"/>
    </xf>
    <xf numFmtId="0" fontId="19" fillId="8" borderId="38" xfId="3" applyFont="1" applyFill="1" applyBorder="1" applyAlignment="1" applyProtection="1">
      <alignment vertical="center"/>
    </xf>
    <xf numFmtId="0" fontId="17" fillId="0" borderId="54" xfId="3" applyFont="1" applyFill="1" applyBorder="1" applyAlignment="1" applyProtection="1">
      <alignment vertical="center"/>
    </xf>
    <xf numFmtId="0" fontId="17" fillId="0" borderId="53" xfId="3" applyFont="1" applyFill="1" applyBorder="1" applyAlignment="1" applyProtection="1">
      <alignment vertical="center"/>
    </xf>
    <xf numFmtId="0" fontId="17" fillId="0" borderId="50" xfId="3" applyFont="1" applyFill="1" applyBorder="1" applyAlignment="1" applyProtection="1">
      <alignment vertical="center"/>
    </xf>
    <xf numFmtId="0" fontId="17" fillId="0" borderId="57" xfId="3" applyFont="1" applyFill="1" applyBorder="1" applyAlignment="1" applyProtection="1">
      <alignment vertical="center"/>
    </xf>
    <xf numFmtId="0" fontId="17" fillId="0" borderId="56" xfId="3" applyFont="1" applyFill="1" applyBorder="1" applyAlignment="1" applyProtection="1">
      <alignment vertical="center"/>
    </xf>
    <xf numFmtId="0" fontId="19" fillId="4" borderId="28" xfId="3" applyFont="1" applyFill="1" applyBorder="1" applyAlignment="1" applyProtection="1">
      <alignment horizontal="left" vertical="top"/>
    </xf>
    <xf numFmtId="0" fontId="19" fillId="4" borderId="27" xfId="3" applyFont="1" applyFill="1" applyBorder="1" applyAlignment="1" applyProtection="1">
      <alignment horizontal="left" vertical="top"/>
    </xf>
    <xf numFmtId="0" fontId="17" fillId="0" borderId="28" xfId="3" applyFont="1" applyFill="1" applyBorder="1" applyAlignment="1" applyProtection="1">
      <alignment vertical="center"/>
    </xf>
    <xf numFmtId="0" fontId="17" fillId="0" borderId="27" xfId="3" applyFont="1" applyFill="1" applyBorder="1" applyAlignment="1" applyProtection="1">
      <alignment horizontal="right" vertical="center"/>
    </xf>
    <xf numFmtId="0" fontId="17" fillId="0" borderId="35" xfId="3" applyFont="1" applyFill="1" applyBorder="1" applyAlignment="1" applyProtection="1">
      <alignment vertical="center"/>
    </xf>
    <xf numFmtId="0" fontId="17" fillId="0" borderId="45" xfId="3" applyFont="1" applyFill="1" applyBorder="1" applyAlignment="1" applyProtection="1">
      <alignment horizontal="right" vertical="center"/>
    </xf>
    <xf numFmtId="0" fontId="19" fillId="4" borderId="42" xfId="3" applyFont="1" applyFill="1" applyBorder="1" applyAlignment="1" applyProtection="1">
      <alignment horizontal="left" vertical="top"/>
    </xf>
    <xf numFmtId="0" fontId="19" fillId="4" borderId="33" xfId="3" applyFont="1" applyFill="1" applyBorder="1" applyAlignment="1" applyProtection="1">
      <alignment horizontal="left" vertical="top"/>
    </xf>
    <xf numFmtId="0" fontId="17" fillId="0" borderId="32" xfId="3" applyFont="1" applyFill="1" applyBorder="1" applyAlignment="1" applyProtection="1">
      <alignment vertical="center"/>
    </xf>
    <xf numFmtId="0" fontId="17" fillId="0" borderId="9" xfId="3" applyFont="1" applyFill="1" applyBorder="1" applyAlignment="1" applyProtection="1">
      <alignment vertical="center"/>
    </xf>
    <xf numFmtId="0" fontId="17" fillId="0" borderId="43" xfId="3" applyFont="1" applyFill="1" applyBorder="1" applyAlignment="1" applyProtection="1">
      <alignment vertical="center"/>
    </xf>
    <xf numFmtId="0" fontId="17" fillId="0" borderId="2" xfId="3" applyFont="1" applyFill="1" applyBorder="1" applyAlignment="1" applyProtection="1">
      <alignment vertical="center"/>
    </xf>
    <xf numFmtId="0" fontId="17" fillId="0" borderId="42" xfId="3" applyFont="1" applyFill="1" applyBorder="1" applyAlignment="1" applyProtection="1">
      <alignment vertical="center"/>
    </xf>
    <xf numFmtId="0" fontId="17" fillId="0" borderId="33" xfId="3" applyFont="1" applyFill="1" applyBorder="1" applyAlignment="1" applyProtection="1">
      <alignment vertical="center"/>
    </xf>
    <xf numFmtId="164" fontId="17" fillId="0" borderId="49" xfId="3" applyNumberFormat="1" applyFont="1" applyFill="1" applyBorder="1" applyAlignment="1" applyProtection="1">
      <alignment horizontal="left" vertical="top" wrapText="1"/>
      <protection locked="0"/>
    </xf>
    <xf numFmtId="164" fontId="19" fillId="0" borderId="46" xfId="3" applyNumberFormat="1" applyFont="1" applyFill="1" applyBorder="1" applyAlignment="1" applyProtection="1">
      <alignment horizontal="left" vertical="top" wrapText="1"/>
      <protection locked="0"/>
    </xf>
    <xf numFmtId="164" fontId="20" fillId="0" borderId="49" xfId="3" applyNumberFormat="1" applyFont="1" applyFill="1" applyBorder="1" applyAlignment="1" applyProtection="1">
      <alignment horizontal="left" vertical="top" wrapText="1"/>
    </xf>
    <xf numFmtId="0" fontId="18" fillId="8" borderId="39" xfId="3" applyFont="1" applyFill="1" applyBorder="1" applyAlignment="1" applyProtection="1">
      <alignment vertical="top" wrapText="1"/>
    </xf>
    <xf numFmtId="0" fontId="14" fillId="4" borderId="43" xfId="0" applyFont="1" applyFill="1" applyBorder="1" applyAlignment="1" applyProtection="1">
      <alignment horizontal="left" vertical="center"/>
      <protection locked="0"/>
    </xf>
    <xf numFmtId="0" fontId="15" fillId="4" borderId="3"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center" vertical="center" wrapText="1"/>
      <protection locked="0"/>
    </xf>
    <xf numFmtId="0" fontId="15" fillId="4" borderId="25" xfId="0" applyFont="1" applyFill="1" applyBorder="1" applyAlignment="1" applyProtection="1">
      <alignment horizontal="center" vertical="center" wrapText="1"/>
      <protection locked="0"/>
    </xf>
    <xf numFmtId="0" fontId="15" fillId="0" borderId="16"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4" xfId="0" applyFont="1" applyBorder="1" applyAlignment="1" applyProtection="1">
      <alignment horizontal="center" vertical="center" wrapText="1"/>
      <protection locked="0"/>
    </xf>
    <xf numFmtId="44" fontId="15" fillId="0" borderId="21" xfId="0" applyNumberFormat="1" applyFont="1" applyBorder="1" applyAlignment="1" applyProtection="1">
      <alignment horizontal="center" vertical="center" wrapText="1"/>
      <protection locked="0"/>
    </xf>
    <xf numFmtId="0" fontId="15" fillId="0" borderId="61" xfId="0" applyFont="1" applyBorder="1" applyAlignment="1" applyProtection="1">
      <alignment horizontal="left" vertical="center" wrapText="1"/>
      <protection locked="0"/>
    </xf>
    <xf numFmtId="0" fontId="15" fillId="0" borderId="73" xfId="0" applyFont="1" applyBorder="1" applyAlignment="1" applyProtection="1">
      <alignment horizontal="left" vertical="center" wrapText="1"/>
      <protection locked="0"/>
    </xf>
    <xf numFmtId="0" fontId="15" fillId="0" borderId="73" xfId="0" applyFont="1" applyBorder="1" applyAlignment="1" applyProtection="1">
      <alignment horizontal="center" vertical="center" wrapText="1"/>
      <protection locked="0"/>
    </xf>
    <xf numFmtId="44" fontId="15" fillId="0" borderId="74" xfId="0" applyNumberFormat="1" applyFont="1" applyBorder="1" applyAlignment="1" applyProtection="1">
      <alignment horizontal="center" vertical="center" wrapText="1"/>
      <protection locked="0"/>
    </xf>
    <xf numFmtId="0" fontId="15" fillId="0" borderId="24" xfId="0" applyFont="1" applyBorder="1" applyAlignment="1" applyProtection="1">
      <alignment horizontal="left" vertical="center" wrapText="1"/>
      <protection locked="0"/>
    </xf>
    <xf numFmtId="0" fontId="15" fillId="0" borderId="23" xfId="0" applyFont="1" applyBorder="1" applyAlignment="1" applyProtection="1">
      <alignment horizontal="left" vertical="center" wrapText="1"/>
      <protection locked="0"/>
    </xf>
    <xf numFmtId="0" fontId="15" fillId="0" borderId="23" xfId="0" applyFont="1" applyBorder="1" applyAlignment="1" applyProtection="1">
      <alignment horizontal="center" vertical="center" wrapText="1"/>
      <protection locked="0"/>
    </xf>
    <xf numFmtId="44" fontId="15" fillId="0" borderId="66"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left" vertical="center" wrapText="1"/>
      <protection locked="0"/>
    </xf>
    <xf numFmtId="0" fontId="15" fillId="0" borderId="10" xfId="0" applyFont="1" applyBorder="1" applyAlignment="1" applyProtection="1">
      <alignment horizontal="left" vertical="center" wrapText="1"/>
      <protection locked="0"/>
    </xf>
    <xf numFmtId="0" fontId="15" fillId="0" borderId="10" xfId="0" applyFont="1" applyBorder="1" applyAlignment="1" applyProtection="1">
      <alignment horizontal="center" vertical="center" wrapText="1"/>
      <protection locked="0"/>
    </xf>
    <xf numFmtId="44" fontId="15" fillId="0" borderId="15" xfId="0" applyNumberFormat="1" applyFont="1" applyBorder="1" applyAlignment="1" applyProtection="1">
      <alignment horizontal="center" vertical="center" wrapText="1"/>
      <protection locked="0"/>
    </xf>
    <xf numFmtId="0" fontId="14" fillId="4" borderId="3" xfId="0" applyFont="1" applyFill="1" applyBorder="1" applyAlignment="1" applyProtection="1">
      <alignment horizontal="left" vertical="center"/>
      <protection locked="0"/>
    </xf>
    <xf numFmtId="0" fontId="14" fillId="4" borderId="3" xfId="0" applyFont="1" applyFill="1" applyBorder="1" applyAlignment="1" applyProtection="1">
      <alignment horizontal="center" vertical="center"/>
      <protection locked="0"/>
    </xf>
    <xf numFmtId="44" fontId="14" fillId="4" borderId="25" xfId="0" applyNumberFormat="1" applyFont="1" applyFill="1" applyBorder="1" applyAlignment="1" applyProtection="1">
      <alignment horizontal="center" vertical="center"/>
      <protection locked="0"/>
    </xf>
    <xf numFmtId="0" fontId="14" fillId="4" borderId="3" xfId="0" applyFont="1" applyFill="1" applyBorder="1" applyAlignment="1" applyProtection="1">
      <alignment horizontal="left" vertical="center" wrapText="1"/>
      <protection locked="0"/>
    </xf>
    <xf numFmtId="0" fontId="14" fillId="4" borderId="3" xfId="0" applyFont="1" applyFill="1" applyBorder="1" applyAlignment="1" applyProtection="1">
      <alignment horizontal="center" vertical="center" wrapText="1"/>
      <protection locked="0"/>
    </xf>
    <xf numFmtId="0" fontId="14" fillId="4" borderId="25" xfId="0" applyFont="1" applyFill="1" applyBorder="1" applyAlignment="1" applyProtection="1">
      <alignment horizontal="center" vertical="center" wrapText="1"/>
      <protection locked="0"/>
    </xf>
    <xf numFmtId="0" fontId="14" fillId="4" borderId="7" xfId="0" applyFont="1" applyFill="1" applyBorder="1" applyAlignment="1" applyProtection="1">
      <alignment horizontal="left" vertical="center"/>
      <protection locked="0"/>
    </xf>
    <xf numFmtId="0" fontId="15" fillId="4" borderId="5" xfId="0" applyFont="1" applyFill="1" applyBorder="1" applyAlignment="1" applyProtection="1">
      <alignment horizontal="left" vertical="center" wrapText="1"/>
      <protection locked="0"/>
    </xf>
    <xf numFmtId="0" fontId="15" fillId="4" borderId="5" xfId="0" applyFont="1" applyFill="1" applyBorder="1" applyAlignment="1" applyProtection="1">
      <alignment horizontal="center" vertical="center" wrapText="1"/>
      <protection locked="0"/>
    </xf>
    <xf numFmtId="44" fontId="15" fillId="4" borderId="41" xfId="0" applyNumberFormat="1" applyFont="1" applyFill="1" applyBorder="1" applyAlignment="1" applyProtection="1">
      <alignment horizontal="center" vertical="center" wrapText="1"/>
      <protection locked="0"/>
    </xf>
    <xf numFmtId="0" fontId="14" fillId="4" borderId="43" xfId="0" applyFont="1" applyFill="1" applyBorder="1" applyAlignment="1" applyProtection="1">
      <alignment horizontal="left" vertical="center" wrapText="1"/>
      <protection locked="0"/>
    </xf>
    <xf numFmtId="44" fontId="15" fillId="4" borderId="25" xfId="0" applyNumberFormat="1" applyFont="1" applyFill="1" applyBorder="1" applyAlignment="1" applyProtection="1">
      <alignment horizontal="center" vertical="center" wrapText="1"/>
      <protection locked="0"/>
    </xf>
    <xf numFmtId="0" fontId="15" fillId="7" borderId="42" xfId="0" applyFont="1" applyFill="1" applyBorder="1" applyAlignment="1" applyProtection="1">
      <alignment horizontal="center" vertical="center" wrapText="1"/>
      <protection locked="0"/>
    </xf>
    <xf numFmtId="0" fontId="14" fillId="7" borderId="33" xfId="0" applyFont="1" applyFill="1" applyBorder="1" applyAlignment="1" applyProtection="1">
      <alignment horizontal="right" vertical="center" wrapText="1"/>
      <protection locked="0"/>
    </xf>
    <xf numFmtId="0" fontId="19" fillId="8" borderId="82" xfId="0" applyFont="1" applyFill="1" applyBorder="1" applyAlignment="1" applyProtection="1">
      <alignment horizontal="center" vertical="center" wrapText="1"/>
    </xf>
    <xf numFmtId="0" fontId="19" fillId="8" borderId="81" xfId="0" applyFont="1" applyFill="1" applyBorder="1" applyAlignment="1" applyProtection="1">
      <alignment horizontal="center" vertical="center" wrapText="1"/>
    </xf>
    <xf numFmtId="0" fontId="14" fillId="8" borderId="81" xfId="0" applyFont="1" applyFill="1" applyBorder="1" applyAlignment="1" applyProtection="1">
      <alignment horizontal="center" vertical="center" wrapText="1"/>
    </xf>
    <xf numFmtId="0" fontId="14" fillId="8" borderId="79" xfId="0" applyFont="1" applyFill="1" applyBorder="1" applyAlignment="1" applyProtection="1">
      <alignment horizontal="center" vertical="center" wrapText="1"/>
    </xf>
    <xf numFmtId="0" fontId="17" fillId="9" borderId="7" xfId="0" applyFont="1" applyFill="1" applyBorder="1" applyAlignment="1" applyProtection="1">
      <alignment horizontal="center" vertical="center" wrapText="1"/>
    </xf>
    <xf numFmtId="0" fontId="19" fillId="9" borderId="5" xfId="0"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0" fontId="15" fillId="9" borderId="41" xfId="0" applyFont="1" applyFill="1" applyBorder="1" applyAlignment="1" applyProtection="1">
      <alignment horizontal="center" vertical="center" wrapText="1"/>
    </xf>
    <xf numFmtId="0" fontId="19" fillId="9" borderId="43" xfId="0" applyFont="1" applyFill="1" applyBorder="1" applyAlignment="1" applyProtection="1">
      <alignment horizontal="left" vertical="center"/>
    </xf>
    <xf numFmtId="0" fontId="19" fillId="9" borderId="3" xfId="0" applyFont="1" applyFill="1" applyBorder="1" applyAlignment="1" applyProtection="1">
      <alignment horizontal="center" vertical="center" wrapText="1"/>
    </xf>
    <xf numFmtId="0" fontId="19" fillId="9" borderId="3" xfId="0" applyFont="1" applyFill="1" applyBorder="1" applyAlignment="1" applyProtection="1">
      <alignment horizontal="center" vertical="center"/>
    </xf>
    <xf numFmtId="0" fontId="19" fillId="9" borderId="25"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4" fontId="14" fillId="4" borderId="36" xfId="0" applyNumberFormat="1" applyFont="1" applyFill="1" applyBorder="1" applyAlignment="1" applyProtection="1">
      <alignment horizontal="center" vertical="center" wrapText="1"/>
    </xf>
    <xf numFmtId="164" fontId="20" fillId="0" borderId="46" xfId="3" applyNumberFormat="1" applyFont="1" applyFill="1" applyBorder="1" applyAlignment="1" applyProtection="1">
      <alignment horizontal="left" vertical="top" wrapText="1"/>
    </xf>
    <xf numFmtId="0" fontId="17" fillId="5" borderId="35" xfId="0" applyFont="1" applyFill="1" applyBorder="1" applyAlignment="1">
      <alignment horizontal="right" vertical="center" wrapText="1"/>
    </xf>
    <xf numFmtId="0" fontId="17" fillId="5" borderId="70" xfId="0" applyFont="1" applyFill="1" applyBorder="1" applyAlignment="1">
      <alignment horizontal="right" vertical="center"/>
    </xf>
    <xf numFmtId="0" fontId="17" fillId="5" borderId="13" xfId="0" applyFont="1" applyFill="1" applyBorder="1" applyAlignment="1" applyProtection="1">
      <alignment horizontal="center" vertical="center" wrapText="1"/>
      <protection locked="0"/>
    </xf>
    <xf numFmtId="0" fontId="17" fillId="5" borderId="12" xfId="0" applyFont="1" applyFill="1" applyBorder="1" applyAlignment="1" applyProtection="1">
      <alignment horizontal="center" vertical="center" wrapText="1"/>
      <protection locked="0"/>
    </xf>
    <xf numFmtId="0" fontId="17" fillId="5" borderId="11" xfId="0" applyFont="1" applyFill="1" applyBorder="1" applyAlignment="1">
      <alignment horizontal="center" vertical="center" wrapText="1"/>
    </xf>
    <xf numFmtId="0" fontId="5" fillId="2" borderId="0" xfId="0" applyFont="1" applyFill="1" applyBorder="1" applyAlignment="1">
      <alignment vertical="center"/>
    </xf>
    <xf numFmtId="0" fontId="3" fillId="8" borderId="0" xfId="0" applyFont="1" applyFill="1" applyBorder="1" applyAlignment="1">
      <alignment vertical="center"/>
    </xf>
    <xf numFmtId="0" fontId="5" fillId="2" borderId="0" xfId="0" applyFont="1" applyFill="1" applyBorder="1" applyAlignment="1">
      <alignment vertical="center" wrapText="1"/>
    </xf>
    <xf numFmtId="0" fontId="3" fillId="8" borderId="0" xfId="0" applyFont="1" applyFill="1" applyBorder="1" applyAlignment="1">
      <alignment vertical="center" wrapText="1"/>
    </xf>
    <xf numFmtId="0" fontId="4" fillId="2" borderId="0" xfId="0" applyFont="1" applyFill="1" applyBorder="1" applyAlignment="1">
      <alignment vertical="center" wrapText="1"/>
    </xf>
    <xf numFmtId="0" fontId="6" fillId="8" borderId="0" xfId="0" applyFont="1" applyFill="1" applyBorder="1" applyAlignment="1">
      <alignment vertical="center" wrapText="1"/>
    </xf>
    <xf numFmtId="0" fontId="6" fillId="8" borderId="0" xfId="0" applyFont="1" applyFill="1" applyBorder="1" applyAlignment="1">
      <alignment vertical="center"/>
    </xf>
  </cellXfs>
  <cellStyles count="5">
    <cellStyle name="Currency" xfId="1" builtinId="4"/>
    <cellStyle name="Hyperlink" xfId="4" builtinId="8"/>
    <cellStyle name="Normal" xfId="0" builtinId="0"/>
    <cellStyle name="Normal 3" xfId="3"/>
    <cellStyle name="Percent" xfId="2" builtinId="5"/>
  </cellStyles>
  <dxfs count="18">
    <dxf>
      <fill>
        <patternFill>
          <bgColor theme="7" tint="0.79998168889431442"/>
        </patternFill>
      </fill>
    </dxf>
    <dxf>
      <fill>
        <patternFill>
          <bgColor rgb="FFFFFF00"/>
        </patternFill>
      </fill>
    </dxf>
    <dxf>
      <fill>
        <patternFill>
          <bgColor rgb="FFFFFFCC"/>
        </patternFill>
      </fill>
    </dxf>
    <dxf>
      <fill>
        <patternFill>
          <bgColor rgb="FFFFFFCC"/>
        </patternFill>
      </fill>
    </dxf>
    <dxf>
      <fill>
        <patternFill>
          <bgColor theme="7" tint="0.79998168889431442"/>
        </patternFill>
      </fill>
    </dxf>
    <dxf>
      <fill>
        <patternFill>
          <bgColor rgb="FFFF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val="0"/>
        <i val="0"/>
      </font>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66FFCC"/>
      <color rgb="FFFFFFCC"/>
      <color rgb="FFCCFF99"/>
      <color rgb="FFCC99FF"/>
      <color rgb="FFFF5050"/>
      <color rgb="FF73E30D"/>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5</xdr:row>
          <xdr:rowOff>76200</xdr:rowOff>
        </xdr:from>
        <xdr:to>
          <xdr:col>9</xdr:col>
          <xdr:colOff>1123950</xdr:colOff>
          <xdr:row>5</xdr:row>
          <xdr:rowOff>285750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85725</xdr:rowOff>
        </xdr:from>
        <xdr:to>
          <xdr:col>9</xdr:col>
          <xdr:colOff>504825</xdr:colOff>
          <xdr:row>5</xdr:row>
          <xdr:rowOff>295275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6</xdr:row>
          <xdr:rowOff>28575</xdr:rowOff>
        </xdr:from>
        <xdr:to>
          <xdr:col>9</xdr:col>
          <xdr:colOff>1123950</xdr:colOff>
          <xdr:row>6</xdr:row>
          <xdr:rowOff>238125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xdr:row>
          <xdr:rowOff>19050</xdr:rowOff>
        </xdr:from>
        <xdr:to>
          <xdr:col>9</xdr:col>
          <xdr:colOff>504825</xdr:colOff>
          <xdr:row>6</xdr:row>
          <xdr:rowOff>257175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17</xdr:row>
          <xdr:rowOff>76200</xdr:rowOff>
        </xdr:from>
        <xdr:to>
          <xdr:col>9</xdr:col>
          <xdr:colOff>1123950</xdr:colOff>
          <xdr:row>17</xdr:row>
          <xdr:rowOff>285750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85725</xdr:rowOff>
        </xdr:from>
        <xdr:to>
          <xdr:col>9</xdr:col>
          <xdr:colOff>504825</xdr:colOff>
          <xdr:row>17</xdr:row>
          <xdr:rowOff>295275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19</xdr:row>
          <xdr:rowOff>19050</xdr:rowOff>
        </xdr:from>
        <xdr:to>
          <xdr:col>9</xdr:col>
          <xdr:colOff>1123950</xdr:colOff>
          <xdr:row>19</xdr:row>
          <xdr:rowOff>247650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28575</xdr:rowOff>
        </xdr:from>
        <xdr:to>
          <xdr:col>9</xdr:col>
          <xdr:colOff>504825</xdr:colOff>
          <xdr:row>19</xdr:row>
          <xdr:rowOff>247650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20</xdr:row>
          <xdr:rowOff>76200</xdr:rowOff>
        </xdr:from>
        <xdr:to>
          <xdr:col>9</xdr:col>
          <xdr:colOff>1123950</xdr:colOff>
          <xdr:row>20</xdr:row>
          <xdr:rowOff>285750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85725</xdr:rowOff>
        </xdr:from>
        <xdr:to>
          <xdr:col>9</xdr:col>
          <xdr:colOff>504825</xdr:colOff>
          <xdr:row>20</xdr:row>
          <xdr:rowOff>295275</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16</xdr:row>
          <xdr:rowOff>19050</xdr:rowOff>
        </xdr:from>
        <xdr:to>
          <xdr:col>9</xdr:col>
          <xdr:colOff>1123950</xdr:colOff>
          <xdr:row>16</xdr:row>
          <xdr:rowOff>247650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xdr:row>
          <xdr:rowOff>28575</xdr:rowOff>
        </xdr:from>
        <xdr:to>
          <xdr:col>9</xdr:col>
          <xdr:colOff>504825</xdr:colOff>
          <xdr:row>16</xdr:row>
          <xdr:rowOff>247650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21</xdr:row>
          <xdr:rowOff>28575</xdr:rowOff>
        </xdr:from>
        <xdr:to>
          <xdr:col>9</xdr:col>
          <xdr:colOff>1123950</xdr:colOff>
          <xdr:row>21</xdr:row>
          <xdr:rowOff>247650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38100</xdr:rowOff>
        </xdr:from>
        <xdr:to>
          <xdr:col>9</xdr:col>
          <xdr:colOff>504825</xdr:colOff>
          <xdr:row>21</xdr:row>
          <xdr:rowOff>247650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85725</xdr:rowOff>
        </xdr:from>
        <xdr:to>
          <xdr:col>9</xdr:col>
          <xdr:colOff>504825</xdr:colOff>
          <xdr:row>18</xdr:row>
          <xdr:rowOff>295275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18</xdr:row>
          <xdr:rowOff>76200</xdr:rowOff>
        </xdr:from>
        <xdr:to>
          <xdr:col>9</xdr:col>
          <xdr:colOff>1123950</xdr:colOff>
          <xdr:row>18</xdr:row>
          <xdr:rowOff>285750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28575</xdr:rowOff>
        </xdr:from>
        <xdr:to>
          <xdr:col>9</xdr:col>
          <xdr:colOff>504825</xdr:colOff>
          <xdr:row>14</xdr:row>
          <xdr:rowOff>9525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13</xdr:row>
          <xdr:rowOff>19050</xdr:rowOff>
        </xdr:from>
        <xdr:to>
          <xdr:col>9</xdr:col>
          <xdr:colOff>1123950</xdr:colOff>
          <xdr:row>14</xdr:row>
          <xdr:rowOff>9525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28575</xdr:rowOff>
        </xdr:from>
        <xdr:to>
          <xdr:col>9</xdr:col>
          <xdr:colOff>504825</xdr:colOff>
          <xdr:row>14</xdr:row>
          <xdr:rowOff>257175</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28575</xdr:rowOff>
        </xdr:from>
        <xdr:to>
          <xdr:col>9</xdr:col>
          <xdr:colOff>504825</xdr:colOff>
          <xdr:row>15</xdr:row>
          <xdr:rowOff>247650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14</xdr:row>
          <xdr:rowOff>19050</xdr:rowOff>
        </xdr:from>
        <xdr:to>
          <xdr:col>9</xdr:col>
          <xdr:colOff>1123950</xdr:colOff>
          <xdr:row>14</xdr:row>
          <xdr:rowOff>257175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15</xdr:row>
          <xdr:rowOff>19050</xdr:rowOff>
        </xdr:from>
        <xdr:to>
          <xdr:col>9</xdr:col>
          <xdr:colOff>1123950</xdr:colOff>
          <xdr:row>15</xdr:row>
          <xdr:rowOff>247650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28575</xdr:rowOff>
        </xdr:from>
        <xdr:to>
          <xdr:col>9</xdr:col>
          <xdr:colOff>504825</xdr:colOff>
          <xdr:row>9</xdr:row>
          <xdr:rowOff>19050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8</xdr:row>
          <xdr:rowOff>19050</xdr:rowOff>
        </xdr:from>
        <xdr:to>
          <xdr:col>9</xdr:col>
          <xdr:colOff>1123950</xdr:colOff>
          <xdr:row>9</xdr:row>
          <xdr:rowOff>19050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28575</xdr:rowOff>
        </xdr:from>
        <xdr:to>
          <xdr:col>9</xdr:col>
          <xdr:colOff>504825</xdr:colOff>
          <xdr:row>9</xdr:row>
          <xdr:rowOff>257175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9</xdr:row>
          <xdr:rowOff>19050</xdr:rowOff>
        </xdr:from>
        <xdr:to>
          <xdr:col>9</xdr:col>
          <xdr:colOff>1123950</xdr:colOff>
          <xdr:row>9</xdr:row>
          <xdr:rowOff>257175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28575</xdr:rowOff>
        </xdr:from>
        <xdr:to>
          <xdr:col>9</xdr:col>
          <xdr:colOff>504825</xdr:colOff>
          <xdr:row>11</xdr:row>
          <xdr:rowOff>9525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10</xdr:row>
          <xdr:rowOff>19050</xdr:rowOff>
        </xdr:from>
        <xdr:to>
          <xdr:col>9</xdr:col>
          <xdr:colOff>1123950</xdr:colOff>
          <xdr:row>11</xdr:row>
          <xdr:rowOff>9525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11</xdr:row>
          <xdr:rowOff>28575</xdr:rowOff>
        </xdr:from>
        <xdr:to>
          <xdr:col>9</xdr:col>
          <xdr:colOff>504825</xdr:colOff>
          <xdr:row>12</xdr:row>
          <xdr:rowOff>28575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11</xdr:row>
          <xdr:rowOff>19050</xdr:rowOff>
        </xdr:from>
        <xdr:to>
          <xdr:col>9</xdr:col>
          <xdr:colOff>1123950</xdr:colOff>
          <xdr:row>12</xdr:row>
          <xdr:rowOff>28575</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8.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8.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9.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42"/>
  <sheetViews>
    <sheetView view="pageLayout" zoomScale="70" zoomScaleNormal="100" zoomScalePageLayoutView="70" workbookViewId="0">
      <selection activeCell="A22" sqref="A22"/>
    </sheetView>
  </sheetViews>
  <sheetFormatPr defaultRowHeight="15" x14ac:dyDescent="0.25"/>
  <cols>
    <col min="1" max="1" width="89.5703125" style="2" customWidth="1"/>
    <col min="2" max="16384" width="9.140625" style="2"/>
  </cols>
  <sheetData>
    <row r="1" spans="1:1" ht="94.5" customHeight="1" x14ac:dyDescent="0.25">
      <c r="A1" s="5" t="s">
        <v>223</v>
      </c>
    </row>
    <row r="2" spans="1:1" x14ac:dyDescent="0.25">
      <c r="A2" s="21"/>
    </row>
    <row r="3" spans="1:1" ht="226.5" customHeight="1" x14ac:dyDescent="0.25">
      <c r="A3" s="5" t="s">
        <v>228</v>
      </c>
    </row>
    <row r="4" spans="1:1" x14ac:dyDescent="0.25">
      <c r="A4" s="451"/>
    </row>
    <row r="5" spans="1:1" ht="15.75" x14ac:dyDescent="0.25">
      <c r="A5" s="452" t="s">
        <v>138</v>
      </c>
    </row>
    <row r="6" spans="1:1" ht="187.5" customHeight="1" x14ac:dyDescent="0.25">
      <c r="A6" s="453" t="s">
        <v>230</v>
      </c>
    </row>
    <row r="7" spans="1:1" ht="15" customHeight="1" x14ac:dyDescent="0.25">
      <c r="A7" s="454" t="s">
        <v>212</v>
      </c>
    </row>
    <row r="8" spans="1:1" ht="90" customHeight="1" x14ac:dyDescent="0.25">
      <c r="A8" s="453" t="s">
        <v>231</v>
      </c>
    </row>
    <row r="9" spans="1:1" ht="15.75" x14ac:dyDescent="0.25">
      <c r="A9" s="452" t="s">
        <v>208</v>
      </c>
    </row>
    <row r="10" spans="1:1" ht="170.25" customHeight="1" x14ac:dyDescent="0.25">
      <c r="A10" s="455" t="s">
        <v>229</v>
      </c>
    </row>
    <row r="11" spans="1:1" ht="15.75" x14ac:dyDescent="0.25">
      <c r="A11" s="456" t="s">
        <v>209</v>
      </c>
    </row>
    <row r="12" spans="1:1" ht="325.5" customHeight="1" x14ac:dyDescent="0.25">
      <c r="A12" s="455" t="s">
        <v>232</v>
      </c>
    </row>
    <row r="13" spans="1:1" ht="15.75" x14ac:dyDescent="0.25">
      <c r="A13" s="452" t="s">
        <v>224</v>
      </c>
    </row>
    <row r="14" spans="1:1" ht="180.75" customHeight="1" x14ac:dyDescent="0.25">
      <c r="A14" s="455" t="s">
        <v>233</v>
      </c>
    </row>
    <row r="15" spans="1:1" ht="15.75" x14ac:dyDescent="0.25">
      <c r="A15" s="452" t="s">
        <v>139</v>
      </c>
    </row>
    <row r="16" spans="1:1" ht="409.5" customHeight="1" x14ac:dyDescent="0.25">
      <c r="A16" s="453" t="s">
        <v>234</v>
      </c>
    </row>
    <row r="17" spans="1:1" ht="17.25" customHeight="1" x14ac:dyDescent="0.25">
      <c r="A17" s="454" t="s">
        <v>207</v>
      </c>
    </row>
    <row r="18" spans="1:1" ht="114.75" customHeight="1" x14ac:dyDescent="0.25">
      <c r="A18" s="453" t="s">
        <v>235</v>
      </c>
    </row>
    <row r="19" spans="1:1" ht="15.75" x14ac:dyDescent="0.25">
      <c r="A19" s="452" t="s">
        <v>206</v>
      </c>
    </row>
    <row r="20" spans="1:1" ht="176.25" customHeight="1" x14ac:dyDescent="0.25">
      <c r="A20" s="455" t="s">
        <v>237</v>
      </c>
    </row>
    <row r="21" spans="1:1" ht="15.75" x14ac:dyDescent="0.25">
      <c r="A21" s="457" t="s">
        <v>205</v>
      </c>
    </row>
    <row r="22" spans="1:1" ht="150" customHeight="1" x14ac:dyDescent="0.25">
      <c r="A22" s="455" t="s">
        <v>236</v>
      </c>
    </row>
    <row r="23" spans="1:1" ht="15.75" x14ac:dyDescent="0.25">
      <c r="A23" s="452" t="s">
        <v>204</v>
      </c>
    </row>
    <row r="24" spans="1:1" ht="147" customHeight="1" x14ac:dyDescent="0.25">
      <c r="A24" s="453" t="s">
        <v>238</v>
      </c>
    </row>
    <row r="25" spans="1:1" ht="15.75" x14ac:dyDescent="0.25">
      <c r="A25" s="452" t="s">
        <v>226</v>
      </c>
    </row>
    <row r="26" spans="1:1" ht="83.25" customHeight="1" x14ac:dyDescent="0.25">
      <c r="A26" s="453" t="s">
        <v>227</v>
      </c>
    </row>
    <row r="27" spans="1:1" x14ac:dyDescent="0.25">
      <c r="A27" s="21"/>
    </row>
    <row r="28" spans="1:1" x14ac:dyDescent="0.25">
      <c r="A28" s="21"/>
    </row>
    <row r="29" spans="1:1" x14ac:dyDescent="0.25">
      <c r="A29" s="21"/>
    </row>
    <row r="30" spans="1:1" x14ac:dyDescent="0.25">
      <c r="A30" s="21"/>
    </row>
    <row r="31" spans="1:1" x14ac:dyDescent="0.25">
      <c r="A31" s="21"/>
    </row>
    <row r="32" spans="1:1"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sheetData>
  <pageMargins left="0.7" right="0.7" top="0.9765625" bottom="1.02678571428571" header="0.3" footer="0.3"/>
  <pageSetup orientation="portrait" r:id="rId1"/>
  <headerFooter>
    <oddHeader>&amp;L&amp;G&amp;C&amp;"Arial,Bold"&amp;14HRCC: SB1 A Program
Application Forms Guide&amp;R&amp;"Arial,Regular"&amp;12RFA #85585</oddHeader>
    <oddFooter>&amp;C&amp;G</oddFooter>
    <firstHeader>&amp;L&amp;G&amp;CHRCC: SB1  Program
Application Form Guide&amp;RRFA #85585</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Layout" zoomScale="80" zoomScaleNormal="130" zoomScalePageLayoutView="80" workbookViewId="0">
      <selection activeCell="C11" sqref="C11"/>
    </sheetView>
  </sheetViews>
  <sheetFormatPr defaultColWidth="7.28515625" defaultRowHeight="15" x14ac:dyDescent="0.25"/>
  <cols>
    <col min="1" max="1" width="26.7109375" style="22" customWidth="1"/>
    <col min="2" max="2" width="20.42578125" style="22" customWidth="1"/>
    <col min="3" max="3" width="28.7109375" style="22" customWidth="1"/>
    <col min="4" max="4" width="23.85546875" style="22" customWidth="1"/>
    <col min="5" max="5" width="16.28515625" style="150" customWidth="1"/>
    <col min="6" max="6" width="7.140625" style="150" customWidth="1"/>
    <col min="7" max="8" width="7.28515625" style="22"/>
    <col min="9" max="9" width="33.7109375" style="87" hidden="1" customWidth="1"/>
    <col min="10" max="10" width="33.140625" style="22" customWidth="1"/>
    <col min="11" max="16384" width="7.28515625" style="22"/>
  </cols>
  <sheetData>
    <row r="1" spans="1:6" ht="15.75" x14ac:dyDescent="0.25">
      <c r="A1" s="233" t="s">
        <v>141</v>
      </c>
      <c r="B1" s="193"/>
      <c r="C1" s="194"/>
      <c r="D1" s="194"/>
      <c r="E1" s="195"/>
      <c r="F1" s="155"/>
    </row>
    <row r="2" spans="1:6" ht="15.75" x14ac:dyDescent="0.25">
      <c r="A2" s="234" t="s">
        <v>140</v>
      </c>
      <c r="B2" s="196"/>
      <c r="C2" s="197"/>
      <c r="D2" s="197"/>
      <c r="E2" s="198"/>
      <c r="F2" s="155"/>
    </row>
    <row r="3" spans="1:6" ht="16.5" thickBot="1" x14ac:dyDescent="0.3">
      <c r="A3" s="235" t="s">
        <v>48</v>
      </c>
      <c r="B3" s="199"/>
      <c r="C3" s="200"/>
      <c r="D3" s="200"/>
      <c r="E3" s="201"/>
      <c r="F3" s="155"/>
    </row>
    <row r="4" spans="1:6" ht="16.5" thickBot="1" x14ac:dyDescent="0.3">
      <c r="A4" s="333" t="s">
        <v>191</v>
      </c>
      <c r="B4" s="334" t="s">
        <v>193</v>
      </c>
      <c r="C4" s="334" t="s">
        <v>195</v>
      </c>
      <c r="D4" s="335" t="s">
        <v>194</v>
      </c>
      <c r="E4" s="336" t="s">
        <v>190</v>
      </c>
      <c r="F4" s="154"/>
    </row>
    <row r="5" spans="1:6" ht="32.25" customHeight="1" x14ac:dyDescent="0.25">
      <c r="A5" s="160"/>
      <c r="B5" s="161"/>
      <c r="C5" s="161"/>
      <c r="D5" s="162"/>
      <c r="E5" s="341">
        <v>0</v>
      </c>
      <c r="F5" s="153"/>
    </row>
    <row r="6" spans="1:6" ht="32.25" customHeight="1" x14ac:dyDescent="0.25">
      <c r="A6" s="157"/>
      <c r="B6" s="158"/>
      <c r="C6" s="158"/>
      <c r="D6" s="159"/>
      <c r="E6" s="342">
        <v>0</v>
      </c>
      <c r="F6" s="153"/>
    </row>
    <row r="7" spans="1:6" ht="32.25" customHeight="1" x14ac:dyDescent="0.25">
      <c r="A7" s="157"/>
      <c r="B7" s="158"/>
      <c r="C7" s="158"/>
      <c r="D7" s="159"/>
      <c r="E7" s="342">
        <v>0</v>
      </c>
      <c r="F7" s="153"/>
    </row>
    <row r="8" spans="1:6" ht="32.25" customHeight="1" x14ac:dyDescent="0.25">
      <c r="A8" s="157"/>
      <c r="B8" s="158"/>
      <c r="C8" s="158"/>
      <c r="D8" s="159"/>
      <c r="E8" s="342">
        <v>0</v>
      </c>
      <c r="F8" s="153"/>
    </row>
    <row r="9" spans="1:6" ht="32.25" customHeight="1" x14ac:dyDescent="0.25">
      <c r="A9" s="157"/>
      <c r="B9" s="158"/>
      <c r="C9" s="158"/>
      <c r="D9" s="159"/>
      <c r="E9" s="327">
        <v>0</v>
      </c>
      <c r="F9" s="153"/>
    </row>
    <row r="10" spans="1:6" ht="32.25" customHeight="1" x14ac:dyDescent="0.25">
      <c r="A10" s="157"/>
      <c r="B10" s="158"/>
      <c r="C10" s="158"/>
      <c r="D10" s="159"/>
      <c r="E10" s="343">
        <v>0</v>
      </c>
      <c r="F10" s="153"/>
    </row>
    <row r="11" spans="1:6" ht="32.25" customHeight="1" x14ac:dyDescent="0.25">
      <c r="A11" s="157"/>
      <c r="B11" s="158"/>
      <c r="C11" s="158"/>
      <c r="D11" s="159"/>
      <c r="E11" s="327">
        <v>0</v>
      </c>
      <c r="F11" s="153"/>
    </row>
    <row r="12" spans="1:6" ht="32.25" customHeight="1" x14ac:dyDescent="0.25">
      <c r="A12" s="157"/>
      <c r="B12" s="158"/>
      <c r="C12" s="158"/>
      <c r="D12" s="159"/>
      <c r="E12" s="327">
        <v>0</v>
      </c>
      <c r="F12" s="153"/>
    </row>
    <row r="13" spans="1:6" ht="32.25" customHeight="1" thickBot="1" x14ac:dyDescent="0.3">
      <c r="A13" s="157"/>
      <c r="B13" s="163"/>
      <c r="C13" s="163"/>
      <c r="D13" s="164"/>
      <c r="E13" s="341">
        <v>0</v>
      </c>
      <c r="F13" s="153"/>
    </row>
    <row r="14" spans="1:6" ht="15" customHeight="1" thickBot="1" x14ac:dyDescent="0.3">
      <c r="A14" s="337"/>
      <c r="B14" s="338"/>
      <c r="C14" s="338"/>
      <c r="D14" s="339" t="s">
        <v>192</v>
      </c>
      <c r="E14" s="340">
        <f>SUM(E5:E13)</f>
        <v>0</v>
      </c>
      <c r="F14" s="152"/>
    </row>
    <row r="15" spans="1:6" x14ac:dyDescent="0.25">
      <c r="F15" s="151"/>
    </row>
  </sheetData>
  <sheetProtection selectLockedCells="1"/>
  <conditionalFormatting sqref="E14">
    <cfRule type="containsBlanks" dxfId="1" priority="2">
      <formula>LEN(TRIM(E14))=0</formula>
    </cfRule>
  </conditionalFormatting>
  <conditionalFormatting sqref="A5:D13">
    <cfRule type="containsBlanks" dxfId="0" priority="1">
      <formula>LEN(TRIM(A5))=0</formula>
    </cfRule>
  </conditionalFormatting>
  <pageMargins left="0.7" right="0.7" top="0.84558823529411764" bottom="0.90686274509803921" header="0.2" footer="0.3"/>
  <pageSetup orientation="landscape" r:id="rId1"/>
  <headerFooter>
    <oddHeader>&amp;L&amp;G&amp;C&amp;"-,Bold"&amp;14HRCC: SB 1 Program
Form 9: Contracts&amp;RRFA#85585</oddHead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66CC"/>
  </sheetPr>
  <dimension ref="A1:A35"/>
  <sheetViews>
    <sheetView view="pageLayout" zoomScale="80" zoomScaleNormal="100" zoomScalePageLayoutView="80" workbookViewId="0">
      <selection activeCell="A11" sqref="A11"/>
    </sheetView>
  </sheetViews>
  <sheetFormatPr defaultRowHeight="15" x14ac:dyDescent="0.2"/>
  <cols>
    <col min="1" max="1" width="90.140625" style="1" customWidth="1"/>
    <col min="2" max="16384" width="9.140625" style="1"/>
  </cols>
  <sheetData>
    <row r="1" spans="1:1" ht="24.75" customHeight="1" x14ac:dyDescent="0.25">
      <c r="A1" s="6" t="s">
        <v>92</v>
      </c>
    </row>
    <row r="2" spans="1:1" ht="99" customHeight="1" x14ac:dyDescent="0.2">
      <c r="A2" s="5" t="s">
        <v>99</v>
      </c>
    </row>
    <row r="3" spans="1:1" x14ac:dyDescent="0.2">
      <c r="A3" s="4"/>
    </row>
    <row r="4" spans="1:1" x14ac:dyDescent="0.2">
      <c r="A4" s="7" t="s">
        <v>93</v>
      </c>
    </row>
    <row r="5" spans="1:1" ht="25.35" customHeight="1" x14ac:dyDescent="0.2">
      <c r="A5" s="8" t="s">
        <v>98</v>
      </c>
    </row>
    <row r="6" spans="1:1" ht="25.35" customHeight="1" x14ac:dyDescent="0.2">
      <c r="A6" s="8" t="s">
        <v>94</v>
      </c>
    </row>
    <row r="7" spans="1:1" x14ac:dyDescent="0.2">
      <c r="A7" s="9"/>
    </row>
    <row r="8" spans="1:1" x14ac:dyDescent="0.2">
      <c r="A8" s="9"/>
    </row>
    <row r="9" spans="1:1" x14ac:dyDescent="0.2">
      <c r="A9" s="7" t="s">
        <v>96</v>
      </c>
    </row>
    <row r="10" spans="1:1" ht="25.35" customHeight="1" x14ac:dyDescent="0.2">
      <c r="A10" s="8" t="s">
        <v>97</v>
      </c>
    </row>
    <row r="11" spans="1:1" ht="25.35" customHeight="1" x14ac:dyDescent="0.2">
      <c r="A11" s="8" t="s">
        <v>95</v>
      </c>
    </row>
    <row r="12" spans="1:1" x14ac:dyDescent="0.2">
      <c r="A12" s="4"/>
    </row>
    <row r="13" spans="1:1" x14ac:dyDescent="0.2">
      <c r="A13" s="4"/>
    </row>
    <row r="14" spans="1:1" x14ac:dyDescent="0.2">
      <c r="A14" s="4"/>
    </row>
    <row r="15" spans="1:1" x14ac:dyDescent="0.2">
      <c r="A15" s="4"/>
    </row>
    <row r="16" spans="1:1" x14ac:dyDescent="0.2">
      <c r="A16" s="4"/>
    </row>
    <row r="17" spans="1:1" x14ac:dyDescent="0.2">
      <c r="A17" s="4"/>
    </row>
    <row r="18" spans="1:1" x14ac:dyDescent="0.2">
      <c r="A18" s="4"/>
    </row>
    <row r="19" spans="1:1" x14ac:dyDescent="0.2">
      <c r="A19" s="4"/>
    </row>
    <row r="20" spans="1:1" x14ac:dyDescent="0.2">
      <c r="A20" s="4"/>
    </row>
    <row r="21" spans="1:1" x14ac:dyDescent="0.2">
      <c r="A21" s="4"/>
    </row>
    <row r="22" spans="1:1" x14ac:dyDescent="0.2">
      <c r="A22" s="4"/>
    </row>
    <row r="23" spans="1:1" x14ac:dyDescent="0.2">
      <c r="A23" s="4"/>
    </row>
    <row r="24" spans="1:1" x14ac:dyDescent="0.2">
      <c r="A24" s="4"/>
    </row>
    <row r="25" spans="1:1" x14ac:dyDescent="0.2">
      <c r="A25" s="4"/>
    </row>
    <row r="26" spans="1:1" x14ac:dyDescent="0.2">
      <c r="A26" s="4"/>
    </row>
    <row r="27" spans="1:1" x14ac:dyDescent="0.2">
      <c r="A27" s="4"/>
    </row>
    <row r="28" spans="1:1" x14ac:dyDescent="0.2">
      <c r="A28" s="4"/>
    </row>
    <row r="29" spans="1:1" x14ac:dyDescent="0.2">
      <c r="A29" s="4"/>
    </row>
    <row r="30" spans="1:1" x14ac:dyDescent="0.2">
      <c r="A30" s="4"/>
    </row>
    <row r="31" spans="1:1" x14ac:dyDescent="0.2">
      <c r="A31" s="4"/>
    </row>
    <row r="32" spans="1:1" x14ac:dyDescent="0.2">
      <c r="A32" s="4"/>
    </row>
    <row r="33" spans="1:1" x14ac:dyDescent="0.2">
      <c r="A33" s="4"/>
    </row>
    <row r="34" spans="1:1" x14ac:dyDescent="0.2">
      <c r="A34" s="4"/>
    </row>
    <row r="35" spans="1:1" x14ac:dyDescent="0.2">
      <c r="A35" s="4"/>
    </row>
  </sheetData>
  <sheetProtection algorithmName="SHA-512" hashValue="1n5y3jdrCYmRDDrtcG3zgLlh8ZCBSZ8AgWX+B2W6/e3NnW+cdXinbSZAvsHXruEbHaFmxZm80HH0jAcV1ff7nA==" saltValue="MD9Q0qQM0jk81NEel4uC4w==" spinCount="100000" sheet="1" objects="1" scenarios="1" selectLockedCells="1"/>
  <pageMargins left="0.7" right="0.7" top="1.0677083333333333" bottom="0.8984375" header="0.3" footer="0.3"/>
  <pageSetup orientation="portrait" r:id="rId1"/>
  <headerFooter>
    <oddHeader>&amp;L&amp;G&amp;C&amp;"Arial,Bold"&amp;12HRCC: SB 1 Program
Form 10: Workers' Compensation Certification &amp;R&amp;"Arial,Regular"&amp;12RFA#85585</oddHead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249977111117893"/>
  </sheetPr>
  <dimension ref="A1:A63"/>
  <sheetViews>
    <sheetView view="pageLayout" zoomScale="80" zoomScaleNormal="100" zoomScaleSheetLayoutView="90" zoomScalePageLayoutView="80" workbookViewId="0">
      <selection activeCell="A8" sqref="A8"/>
    </sheetView>
  </sheetViews>
  <sheetFormatPr defaultRowHeight="15" x14ac:dyDescent="0.25"/>
  <cols>
    <col min="1" max="1" width="89.5703125" style="15" customWidth="1"/>
    <col min="2" max="16384" width="9.140625" style="15"/>
  </cols>
  <sheetData>
    <row r="1" spans="1:1" ht="15.75" x14ac:dyDescent="0.25">
      <c r="A1" s="12" t="s">
        <v>100</v>
      </c>
    </row>
    <row r="2" spans="1:1" ht="45" x14ac:dyDescent="0.25">
      <c r="A2" s="11" t="s">
        <v>101</v>
      </c>
    </row>
    <row r="3" spans="1:1" x14ac:dyDescent="0.25">
      <c r="A3" s="11"/>
    </row>
    <row r="4" spans="1:1" ht="20.85" customHeight="1" x14ac:dyDescent="0.25">
      <c r="A4" s="16" t="s">
        <v>135</v>
      </c>
    </row>
    <row r="5" spans="1:1" ht="20.85" customHeight="1" x14ac:dyDescent="0.25">
      <c r="A5" s="17" t="s">
        <v>102</v>
      </c>
    </row>
    <row r="6" spans="1:1" ht="20.85" customHeight="1" x14ac:dyDescent="0.25">
      <c r="A6" s="17" t="s">
        <v>103</v>
      </c>
    </row>
    <row r="7" spans="1:1" ht="20.85" customHeight="1" x14ac:dyDescent="0.25">
      <c r="A7" s="17" t="s">
        <v>215</v>
      </c>
    </row>
    <row r="8" spans="1:1" ht="20.85" customHeight="1" x14ac:dyDescent="0.25">
      <c r="A8" s="17" t="s">
        <v>104</v>
      </c>
    </row>
    <row r="9" spans="1:1" ht="20.85" customHeight="1" x14ac:dyDescent="0.25">
      <c r="A9" s="17" t="s">
        <v>105</v>
      </c>
    </row>
    <row r="10" spans="1:1" ht="15.75" customHeight="1" x14ac:dyDescent="0.25">
      <c r="A10" s="13"/>
    </row>
    <row r="11" spans="1:1" ht="15.75" x14ac:dyDescent="0.25">
      <c r="A11" s="12" t="s">
        <v>106</v>
      </c>
    </row>
    <row r="12" spans="1:1" ht="45" x14ac:dyDescent="0.25">
      <c r="A12" s="11" t="s">
        <v>107</v>
      </c>
    </row>
    <row r="13" spans="1:1" x14ac:dyDescent="0.25">
      <c r="A13" s="11"/>
    </row>
    <row r="14" spans="1:1" ht="281.25" customHeight="1" x14ac:dyDescent="0.25">
      <c r="A14" s="11" t="s">
        <v>216</v>
      </c>
    </row>
    <row r="15" spans="1:1" x14ac:dyDescent="0.25">
      <c r="A15" s="11"/>
    </row>
    <row r="16" spans="1:1" ht="90" x14ac:dyDescent="0.25">
      <c r="A16" s="11" t="s">
        <v>108</v>
      </c>
    </row>
    <row r="17" spans="1:1" x14ac:dyDescent="0.25">
      <c r="A17" s="11"/>
    </row>
    <row r="18" spans="1:1" ht="90.75" x14ac:dyDescent="0.25">
      <c r="A18" s="11" t="s">
        <v>109</v>
      </c>
    </row>
    <row r="19" spans="1:1" x14ac:dyDescent="0.25">
      <c r="A19" s="11"/>
    </row>
    <row r="20" spans="1:1" ht="210" x14ac:dyDescent="0.25">
      <c r="A20" s="11" t="s">
        <v>110</v>
      </c>
    </row>
    <row r="21" spans="1:1" x14ac:dyDescent="0.25">
      <c r="A21" s="11"/>
    </row>
    <row r="22" spans="1:1" ht="60" x14ac:dyDescent="0.25">
      <c r="A22" s="11" t="s">
        <v>111</v>
      </c>
    </row>
    <row r="23" spans="1:1" x14ac:dyDescent="0.25">
      <c r="A23" s="11"/>
    </row>
    <row r="24" spans="1:1" ht="225" x14ac:dyDescent="0.25">
      <c r="A24" s="11" t="s">
        <v>120</v>
      </c>
    </row>
    <row r="25" spans="1:1" ht="75" x14ac:dyDescent="0.25">
      <c r="A25" s="11" t="s">
        <v>119</v>
      </c>
    </row>
    <row r="26" spans="1:1" x14ac:dyDescent="0.25">
      <c r="A26" s="11"/>
    </row>
    <row r="27" spans="1:1" ht="30" x14ac:dyDescent="0.25">
      <c r="A27" s="11" t="s">
        <v>112</v>
      </c>
    </row>
    <row r="28" spans="1:1" x14ac:dyDescent="0.25">
      <c r="A28" s="11"/>
    </row>
    <row r="29" spans="1:1" ht="30.75" x14ac:dyDescent="0.25">
      <c r="A29" s="11" t="s">
        <v>113</v>
      </c>
    </row>
    <row r="30" spans="1:1" x14ac:dyDescent="0.25">
      <c r="A30" s="11"/>
    </row>
    <row r="31" spans="1:1" ht="15.75" x14ac:dyDescent="0.25">
      <c r="A31" s="12" t="s">
        <v>114</v>
      </c>
    </row>
    <row r="32" spans="1:1" ht="30" x14ac:dyDescent="0.25">
      <c r="A32" s="11" t="s">
        <v>115</v>
      </c>
    </row>
    <row r="33" spans="1:1" x14ac:dyDescent="0.25">
      <c r="A33" s="11"/>
    </row>
    <row r="34" spans="1:1" ht="60" x14ac:dyDescent="0.25">
      <c r="A34" s="11" t="s">
        <v>118</v>
      </c>
    </row>
    <row r="35" spans="1:1" x14ac:dyDescent="0.25">
      <c r="A35" s="11"/>
    </row>
    <row r="36" spans="1:1" ht="120" x14ac:dyDescent="0.25">
      <c r="A36" s="11" t="s">
        <v>217</v>
      </c>
    </row>
    <row r="37" spans="1:1" x14ac:dyDescent="0.25">
      <c r="A37" s="11"/>
    </row>
    <row r="38" spans="1:1" ht="105" x14ac:dyDescent="0.25">
      <c r="A38" s="11" t="s">
        <v>218</v>
      </c>
    </row>
    <row r="39" spans="1:1" x14ac:dyDescent="0.25">
      <c r="A39" s="11"/>
    </row>
    <row r="40" spans="1:1" ht="195" x14ac:dyDescent="0.25">
      <c r="A40" s="11" t="s">
        <v>219</v>
      </c>
    </row>
    <row r="41" spans="1:1" x14ac:dyDescent="0.25">
      <c r="A41" s="11"/>
    </row>
    <row r="42" spans="1:1" ht="75.75" x14ac:dyDescent="0.25">
      <c r="A42" s="11" t="s">
        <v>121</v>
      </c>
    </row>
    <row r="43" spans="1:1" x14ac:dyDescent="0.25">
      <c r="A43" s="11"/>
    </row>
    <row r="44" spans="1:1" ht="60.75" x14ac:dyDescent="0.25">
      <c r="A44" s="11" t="s">
        <v>116</v>
      </c>
    </row>
    <row r="45" spans="1:1" x14ac:dyDescent="0.25">
      <c r="A45" s="11"/>
    </row>
    <row r="46" spans="1:1" ht="60.75" x14ac:dyDescent="0.25">
      <c r="A46" s="11" t="s">
        <v>122</v>
      </c>
    </row>
    <row r="47" spans="1:1" x14ac:dyDescent="0.25">
      <c r="A47" s="11"/>
    </row>
    <row r="48" spans="1:1" ht="75.75" x14ac:dyDescent="0.25">
      <c r="A48" s="11" t="s">
        <v>126</v>
      </c>
    </row>
    <row r="49" spans="1:1" x14ac:dyDescent="0.25">
      <c r="A49" s="11"/>
    </row>
    <row r="50" spans="1:1" ht="135" x14ac:dyDescent="0.25">
      <c r="A50" s="11" t="s">
        <v>123</v>
      </c>
    </row>
    <row r="51" spans="1:1" x14ac:dyDescent="0.25">
      <c r="A51" s="11"/>
    </row>
    <row r="52" spans="1:1" ht="60.75" x14ac:dyDescent="0.25">
      <c r="A52" s="11" t="s">
        <v>125</v>
      </c>
    </row>
    <row r="53" spans="1:1" x14ac:dyDescent="0.25">
      <c r="A53" s="11"/>
    </row>
    <row r="54" spans="1:1" ht="105.75" x14ac:dyDescent="0.25">
      <c r="A54" s="11" t="s">
        <v>117</v>
      </c>
    </row>
    <row r="55" spans="1:1" x14ac:dyDescent="0.25">
      <c r="A55" s="11"/>
    </row>
    <row r="56" spans="1:1" ht="30.75" x14ac:dyDescent="0.25">
      <c r="A56" s="11" t="s">
        <v>124</v>
      </c>
    </row>
    <row r="57" spans="1:1" x14ac:dyDescent="0.25">
      <c r="A57" s="11"/>
    </row>
    <row r="58" spans="1:1" x14ac:dyDescent="0.25">
      <c r="A58" s="11"/>
    </row>
    <row r="59" spans="1:1" x14ac:dyDescent="0.25">
      <c r="A59" s="11"/>
    </row>
    <row r="60" spans="1:1" x14ac:dyDescent="0.25">
      <c r="A60" s="11"/>
    </row>
    <row r="61" spans="1:1" x14ac:dyDescent="0.25">
      <c r="A61" s="11"/>
    </row>
    <row r="62" spans="1:1" x14ac:dyDescent="0.25">
      <c r="A62" s="11"/>
    </row>
    <row r="63" spans="1:1" x14ac:dyDescent="0.25">
      <c r="A63" s="11"/>
    </row>
  </sheetData>
  <sheetProtection algorithmName="SHA-512" hashValue="SZTxsR5UWmMyba0pcHGtR1Li5H2+Ol+aeK24Z8b5vMZcTH5IC6KHDH1ZxSS72c0sraocszw9uMIpqSuT/QQI3g==" saltValue="t9srnTyr9frma9/HqvExgA==" spinCount="100000" sheet="1" objects="1" scenarios="1" selectLockedCells="1"/>
  <pageMargins left="0.7" right="0.7" top="1.1588541666666667" bottom="0.9375" header="0.3" footer="0.3"/>
  <pageSetup orientation="portrait" r:id="rId1"/>
  <headerFooter>
    <oddHeader>&amp;L&amp;G&amp;C&amp;"Arial,Bold"&amp;12HRCC: SB 1 Program
       Form 11: Contractor Certification Clause 
CCC 04/2017&amp;R&amp;"Arial,Regular"&amp;12RFA#85585</oddHead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3E30D"/>
  </sheetPr>
  <dimension ref="A1:A66"/>
  <sheetViews>
    <sheetView view="pageLayout" zoomScale="80" zoomScaleNormal="100" zoomScalePageLayoutView="80" workbookViewId="0">
      <selection activeCell="A11" sqref="A11"/>
    </sheetView>
  </sheetViews>
  <sheetFormatPr defaultRowHeight="15" x14ac:dyDescent="0.25"/>
  <cols>
    <col min="1" max="1" width="96.140625" style="3" customWidth="1"/>
    <col min="2" max="16384" width="9.140625" style="3"/>
  </cols>
  <sheetData>
    <row r="1" spans="1:1" ht="90" x14ac:dyDescent="0.25">
      <c r="A1" s="5" t="s">
        <v>127</v>
      </c>
    </row>
    <row r="2" spans="1:1" x14ac:dyDescent="0.25">
      <c r="A2" s="5"/>
    </row>
    <row r="3" spans="1:1" ht="30" x14ac:dyDescent="0.25">
      <c r="A3" s="5" t="s">
        <v>128</v>
      </c>
    </row>
    <row r="4" spans="1:1" x14ac:dyDescent="0.25">
      <c r="A4" s="5"/>
    </row>
    <row r="5" spans="1:1" ht="15.75" x14ac:dyDescent="0.25">
      <c r="A5" s="10" t="s">
        <v>129</v>
      </c>
    </row>
    <row r="6" spans="1:1" ht="15.75" x14ac:dyDescent="0.25">
      <c r="A6" s="10"/>
    </row>
    <row r="7" spans="1:1" ht="60" x14ac:dyDescent="0.25">
      <c r="A7" s="5" t="s">
        <v>130</v>
      </c>
    </row>
    <row r="8" spans="1:1" x14ac:dyDescent="0.25">
      <c r="A8" s="5"/>
    </row>
    <row r="9" spans="1:1" ht="60.75" x14ac:dyDescent="0.25">
      <c r="A9" s="5" t="s">
        <v>220</v>
      </c>
    </row>
    <row r="10" spans="1:1" x14ac:dyDescent="0.25">
      <c r="A10" s="5"/>
    </row>
    <row r="11" spans="1:1" ht="20.85" customHeight="1" x14ac:dyDescent="0.25">
      <c r="A11" s="19" t="s">
        <v>136</v>
      </c>
    </row>
    <row r="12" spans="1:1" ht="20.85" customHeight="1" x14ac:dyDescent="0.25">
      <c r="A12" s="20" t="s">
        <v>102</v>
      </c>
    </row>
    <row r="13" spans="1:1" ht="20.85" customHeight="1" x14ac:dyDescent="0.25">
      <c r="A13" s="20" t="s">
        <v>103</v>
      </c>
    </row>
    <row r="14" spans="1:1" ht="20.85" customHeight="1" x14ac:dyDescent="0.25">
      <c r="A14" s="20" t="s">
        <v>221</v>
      </c>
    </row>
    <row r="15" spans="1:1" ht="20.85" customHeight="1" x14ac:dyDescent="0.25">
      <c r="A15" s="20" t="s">
        <v>104</v>
      </c>
    </row>
    <row r="16" spans="1:1" ht="20.85" customHeight="1" x14ac:dyDescent="0.25">
      <c r="A16" s="20" t="s">
        <v>131</v>
      </c>
    </row>
    <row r="17" spans="1:1" x14ac:dyDescent="0.25">
      <c r="A17" s="5"/>
    </row>
    <row r="18" spans="1:1" x14ac:dyDescent="0.25">
      <c r="A18" s="5"/>
    </row>
    <row r="19" spans="1:1" ht="15.75" x14ac:dyDescent="0.25">
      <c r="A19" s="10" t="s">
        <v>132</v>
      </c>
    </row>
    <row r="20" spans="1:1" ht="15.75" x14ac:dyDescent="0.25">
      <c r="A20" s="10"/>
    </row>
    <row r="21" spans="1:1" ht="75" x14ac:dyDescent="0.25">
      <c r="A21" s="5" t="s">
        <v>133</v>
      </c>
    </row>
    <row r="22" spans="1:1" x14ac:dyDescent="0.25">
      <c r="A22" s="5"/>
    </row>
    <row r="23" spans="1:1" ht="60" x14ac:dyDescent="0.25">
      <c r="A23" s="5" t="s">
        <v>134</v>
      </c>
    </row>
    <row r="24" spans="1:1" x14ac:dyDescent="0.25">
      <c r="A24" s="5"/>
    </row>
    <row r="25" spans="1:1" x14ac:dyDescent="0.25">
      <c r="A25" s="5"/>
    </row>
    <row r="26" spans="1:1" x14ac:dyDescent="0.25">
      <c r="A26" s="5"/>
    </row>
    <row r="27" spans="1:1" ht="20.85" customHeight="1" x14ac:dyDescent="0.25">
      <c r="A27" s="19" t="s">
        <v>135</v>
      </c>
    </row>
    <row r="28" spans="1:1" ht="20.85" customHeight="1" x14ac:dyDescent="0.25">
      <c r="A28" s="20" t="s">
        <v>102</v>
      </c>
    </row>
    <row r="29" spans="1:1" ht="20.85" customHeight="1" x14ac:dyDescent="0.25">
      <c r="A29" s="20" t="s">
        <v>103</v>
      </c>
    </row>
    <row r="30" spans="1:1" ht="20.85" customHeight="1" x14ac:dyDescent="0.25">
      <c r="A30" s="20" t="s">
        <v>222</v>
      </c>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sheetData>
  <sheetProtection algorithmName="SHA-512" hashValue="uN4LY8Q/P474JQYFg70/kFWfdYON7xzb6doLzpQzcIpfrzkaAl01cfZ75u5duQ0UmygUSPi4k6J9jazPL/ytxg==" saltValue="h5mPW6GbSfI12ClJs83sbw==" spinCount="100000" sheet="1" objects="1" scenarios="1" selectLockedCells="1"/>
  <pageMargins left="0.7" right="0.7" top="1.0416666666666667" bottom="0.80729166666666663" header="0.3" footer="0.3"/>
  <pageSetup orientation="portrait" r:id="rId1"/>
  <headerFooter>
    <oddHeader>&amp;L&amp;G&amp;C&amp;"Arial,Bold"&amp;12HRCC: SB 1 Program
Form 12: Darfur Contracting Act Certification&amp;R&amp;"Arial,Regular"&amp;12RFA#85585</oddHead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5050"/>
  </sheetPr>
  <dimension ref="A1:A42"/>
  <sheetViews>
    <sheetView tabSelected="1" view="pageLayout" zoomScale="80" zoomScaleNormal="100" zoomScalePageLayoutView="80" workbookViewId="0">
      <selection activeCell="A4" sqref="A4"/>
    </sheetView>
  </sheetViews>
  <sheetFormatPr defaultRowHeight="15" x14ac:dyDescent="0.2"/>
  <cols>
    <col min="1" max="1" width="89.140625" style="1" customWidth="1"/>
    <col min="2" max="16384" width="9.140625" style="1"/>
  </cols>
  <sheetData>
    <row r="1" spans="1:1" ht="60" x14ac:dyDescent="0.2">
      <c r="A1" s="14" t="s">
        <v>137</v>
      </c>
    </row>
    <row r="2" spans="1:1" x14ac:dyDescent="0.2">
      <c r="A2" s="14"/>
    </row>
    <row r="3" spans="1:1" x14ac:dyDescent="0.2">
      <c r="A3" s="18"/>
    </row>
    <row r="4" spans="1:1" x14ac:dyDescent="0.2">
      <c r="A4" s="4"/>
    </row>
    <row r="5" spans="1:1" x14ac:dyDescent="0.2">
      <c r="A5" s="4"/>
    </row>
    <row r="6" spans="1:1" x14ac:dyDescent="0.2">
      <c r="A6" s="4"/>
    </row>
    <row r="7" spans="1:1" x14ac:dyDescent="0.2">
      <c r="A7" s="4"/>
    </row>
    <row r="8" spans="1:1" x14ac:dyDescent="0.2">
      <c r="A8" s="4"/>
    </row>
    <row r="9" spans="1:1" x14ac:dyDescent="0.2">
      <c r="A9" s="4"/>
    </row>
    <row r="10" spans="1:1" x14ac:dyDescent="0.2">
      <c r="A10" s="4"/>
    </row>
    <row r="11" spans="1:1" x14ac:dyDescent="0.2">
      <c r="A11" s="4"/>
    </row>
    <row r="12" spans="1:1" x14ac:dyDescent="0.2">
      <c r="A12" s="4"/>
    </row>
    <row r="13" spans="1:1" x14ac:dyDescent="0.2">
      <c r="A13" s="4"/>
    </row>
    <row r="14" spans="1:1" x14ac:dyDescent="0.2">
      <c r="A14" s="4"/>
    </row>
    <row r="15" spans="1:1" x14ac:dyDescent="0.2">
      <c r="A15" s="4"/>
    </row>
    <row r="16" spans="1:1" x14ac:dyDescent="0.2">
      <c r="A16" s="4"/>
    </row>
    <row r="17" spans="1:1" x14ac:dyDescent="0.2">
      <c r="A17" s="4"/>
    </row>
    <row r="18" spans="1:1" x14ac:dyDescent="0.2">
      <c r="A18" s="4"/>
    </row>
    <row r="19" spans="1:1" x14ac:dyDescent="0.2">
      <c r="A19" s="4"/>
    </row>
    <row r="20" spans="1:1" x14ac:dyDescent="0.2">
      <c r="A20" s="4"/>
    </row>
    <row r="21" spans="1:1" x14ac:dyDescent="0.2">
      <c r="A21" s="4"/>
    </row>
    <row r="22" spans="1:1" x14ac:dyDescent="0.2">
      <c r="A22" s="4"/>
    </row>
    <row r="23" spans="1:1" x14ac:dyDescent="0.2">
      <c r="A23" s="4"/>
    </row>
    <row r="24" spans="1:1" x14ac:dyDescent="0.2">
      <c r="A24" s="4"/>
    </row>
    <row r="25" spans="1:1" x14ac:dyDescent="0.2">
      <c r="A25" s="4"/>
    </row>
    <row r="26" spans="1:1" x14ac:dyDescent="0.2">
      <c r="A26" s="4"/>
    </row>
    <row r="27" spans="1:1" x14ac:dyDescent="0.2">
      <c r="A27" s="4"/>
    </row>
    <row r="28" spans="1:1" x14ac:dyDescent="0.2">
      <c r="A28" s="4"/>
    </row>
    <row r="29" spans="1:1" x14ac:dyDescent="0.2">
      <c r="A29" s="4"/>
    </row>
    <row r="30" spans="1:1" x14ac:dyDescent="0.2">
      <c r="A30" s="4"/>
    </row>
    <row r="31" spans="1:1" x14ac:dyDescent="0.2">
      <c r="A31" s="4"/>
    </row>
    <row r="32" spans="1:1" x14ac:dyDescent="0.2">
      <c r="A32" s="4"/>
    </row>
    <row r="33" spans="1:1" x14ac:dyDescent="0.2">
      <c r="A33" s="4"/>
    </row>
    <row r="34" spans="1:1" x14ac:dyDescent="0.2">
      <c r="A34" s="4"/>
    </row>
    <row r="35" spans="1:1" x14ac:dyDescent="0.2">
      <c r="A35" s="4"/>
    </row>
    <row r="36" spans="1:1" x14ac:dyDescent="0.2">
      <c r="A36" s="4"/>
    </row>
    <row r="37" spans="1:1" x14ac:dyDescent="0.2">
      <c r="A37" s="4"/>
    </row>
    <row r="38" spans="1:1" x14ac:dyDescent="0.2">
      <c r="A38" s="4"/>
    </row>
    <row r="39" spans="1:1" x14ac:dyDescent="0.2">
      <c r="A39" s="4"/>
    </row>
    <row r="40" spans="1:1" x14ac:dyDescent="0.2">
      <c r="A40" s="4"/>
    </row>
    <row r="41" spans="1:1" x14ac:dyDescent="0.2">
      <c r="A41" s="4"/>
    </row>
    <row r="42" spans="1:1" x14ac:dyDescent="0.2">
      <c r="A42" s="4"/>
    </row>
  </sheetData>
  <pageMargins left="0.7" right="0.7" top="1.0026041666666667" bottom="0.80729166666666663" header="0.3" footer="0.3"/>
  <pageSetup orientation="portrait" r:id="rId1"/>
  <headerFooter>
    <oddHeader>&amp;L&amp;G&amp;C&amp;"Arial,Bold"&amp;12HRCC: SB 1 Program
Form 13: Bidder Declaration&amp;R&amp;"Arial,Regular"&amp;12RFA#85585</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C30"/>
  <sheetViews>
    <sheetView showGridLines="0" view="pageLayout" zoomScale="90" zoomScaleNormal="100" zoomScalePageLayoutView="90" workbookViewId="0">
      <selection activeCell="C29" sqref="C29"/>
    </sheetView>
  </sheetViews>
  <sheetFormatPr defaultColWidth="9.140625" defaultRowHeight="15.75" x14ac:dyDescent="0.25"/>
  <cols>
    <col min="1" max="1" width="7.28515625" style="24" customWidth="1"/>
    <col min="2" max="2" width="23.7109375" style="24" customWidth="1"/>
    <col min="3" max="3" width="58.5703125" style="24" customWidth="1"/>
    <col min="4" max="5" width="1.85546875" style="24" customWidth="1"/>
    <col min="6" max="16384" width="9.140625" style="24"/>
  </cols>
  <sheetData>
    <row r="1" spans="1:3" ht="18" customHeight="1" x14ac:dyDescent="0.25">
      <c r="A1" s="356" t="s">
        <v>141</v>
      </c>
      <c r="B1" s="357"/>
      <c r="C1" s="25"/>
    </row>
    <row r="2" spans="1:3" ht="18" customHeight="1" x14ac:dyDescent="0.25">
      <c r="A2" s="358" t="s">
        <v>140</v>
      </c>
      <c r="B2" s="359"/>
      <c r="C2" s="38"/>
    </row>
    <row r="3" spans="1:3" ht="18" customHeight="1" thickBot="1" x14ac:dyDescent="0.3">
      <c r="A3" s="360" t="s">
        <v>48</v>
      </c>
      <c r="B3" s="361"/>
      <c r="C3" s="26"/>
    </row>
    <row r="4" spans="1:3" ht="16.5" thickBot="1" x14ac:dyDescent="0.3">
      <c r="A4" s="362"/>
      <c r="B4" s="362"/>
    </row>
    <row r="5" spans="1:3" ht="18" customHeight="1" x14ac:dyDescent="0.25">
      <c r="A5" s="363" t="s">
        <v>68</v>
      </c>
      <c r="B5" s="364"/>
      <c r="C5" s="261"/>
    </row>
    <row r="6" spans="1:3" ht="18" customHeight="1" x14ac:dyDescent="0.25">
      <c r="A6" s="365"/>
      <c r="B6" s="366" t="s">
        <v>210</v>
      </c>
      <c r="C6" s="393"/>
    </row>
    <row r="7" spans="1:3" ht="18" customHeight="1" x14ac:dyDescent="0.25">
      <c r="A7" s="365"/>
      <c r="B7" s="366" t="s">
        <v>66</v>
      </c>
      <c r="C7" s="393"/>
    </row>
    <row r="8" spans="1:3" ht="18" customHeight="1" x14ac:dyDescent="0.25">
      <c r="A8" s="367" t="s">
        <v>65</v>
      </c>
      <c r="B8" s="368"/>
      <c r="C8" s="395">
        <f>SUM(C6:C7)</f>
        <v>0</v>
      </c>
    </row>
    <row r="9" spans="1:3" ht="18" customHeight="1" x14ac:dyDescent="0.25">
      <c r="A9" s="369" t="s">
        <v>64</v>
      </c>
      <c r="B9" s="370"/>
      <c r="C9" s="394"/>
    </row>
    <row r="10" spans="1:3" ht="18" customHeight="1" thickBot="1" x14ac:dyDescent="0.3">
      <c r="A10" s="369" t="s">
        <v>67</v>
      </c>
      <c r="B10" s="371"/>
      <c r="C10" s="445">
        <f>SUM(C9+C8)</f>
        <v>0</v>
      </c>
    </row>
    <row r="11" spans="1:3" ht="18" customHeight="1" thickBot="1" x14ac:dyDescent="0.3">
      <c r="A11" s="372" t="s">
        <v>63</v>
      </c>
      <c r="B11" s="373"/>
      <c r="C11" s="262"/>
    </row>
    <row r="12" spans="1:3" ht="18" customHeight="1" x14ac:dyDescent="0.25">
      <c r="A12" s="374" t="s">
        <v>62</v>
      </c>
      <c r="B12" s="375"/>
      <c r="C12" s="27"/>
    </row>
    <row r="13" spans="1:3" ht="18" customHeight="1" x14ac:dyDescent="0.25">
      <c r="A13" s="365" t="s">
        <v>61</v>
      </c>
      <c r="B13" s="376"/>
      <c r="C13" s="28"/>
    </row>
    <row r="14" spans="1:3" ht="18" customHeight="1" x14ac:dyDescent="0.25">
      <c r="A14" s="369" t="s">
        <v>60</v>
      </c>
      <c r="B14" s="371"/>
      <c r="C14" s="29"/>
    </row>
    <row r="15" spans="1:3" ht="18" customHeight="1" thickBot="1" x14ac:dyDescent="0.3">
      <c r="A15" s="377" t="s">
        <v>59</v>
      </c>
      <c r="B15" s="378"/>
      <c r="C15" s="30"/>
    </row>
    <row r="16" spans="1:3" ht="18" customHeight="1" thickBot="1" x14ac:dyDescent="0.3">
      <c r="A16" s="372" t="s">
        <v>58</v>
      </c>
      <c r="B16" s="373"/>
      <c r="C16" s="396"/>
    </row>
    <row r="17" spans="1:3" ht="18" customHeight="1" x14ac:dyDescent="0.25">
      <c r="A17" s="374" t="s">
        <v>57</v>
      </c>
      <c r="B17" s="375"/>
      <c r="C17" s="27"/>
    </row>
    <row r="18" spans="1:3" ht="18" customHeight="1" x14ac:dyDescent="0.25">
      <c r="A18" s="365" t="s">
        <v>52</v>
      </c>
      <c r="B18" s="376"/>
      <c r="C18" s="28"/>
    </row>
    <row r="19" spans="1:3" ht="18" customHeight="1" x14ac:dyDescent="0.25">
      <c r="A19" s="365" t="s">
        <v>49</v>
      </c>
      <c r="B19" s="376"/>
      <c r="C19" s="28"/>
    </row>
    <row r="20" spans="1:3" ht="18" customHeight="1" x14ac:dyDescent="0.25">
      <c r="A20" s="365" t="s">
        <v>56</v>
      </c>
      <c r="B20" s="376"/>
      <c r="C20" s="28"/>
    </row>
    <row r="21" spans="1:3" ht="18" customHeight="1" thickBot="1" x14ac:dyDescent="0.3">
      <c r="A21" s="369" t="s">
        <v>55</v>
      </c>
      <c r="B21" s="371"/>
      <c r="C21" s="29"/>
    </row>
    <row r="22" spans="1:3" ht="18" customHeight="1" thickBot="1" x14ac:dyDescent="0.3">
      <c r="A22" s="379" t="s">
        <v>142</v>
      </c>
      <c r="B22" s="380"/>
      <c r="C22" s="31"/>
    </row>
    <row r="23" spans="1:3" ht="18" customHeight="1" x14ac:dyDescent="0.25">
      <c r="A23" s="381" t="s">
        <v>143</v>
      </c>
      <c r="B23" s="382"/>
      <c r="C23" s="32"/>
    </row>
    <row r="24" spans="1:3" ht="18" customHeight="1" thickBot="1" x14ac:dyDescent="0.3">
      <c r="A24" s="383" t="s">
        <v>144</v>
      </c>
      <c r="B24" s="384"/>
      <c r="C24" s="33"/>
    </row>
    <row r="25" spans="1:3" ht="18" customHeight="1" thickBot="1" x14ac:dyDescent="0.3">
      <c r="A25" s="385" t="s">
        <v>54</v>
      </c>
      <c r="B25" s="386"/>
      <c r="C25" s="34"/>
    </row>
    <row r="26" spans="1:3" ht="20.85" customHeight="1" x14ac:dyDescent="0.25">
      <c r="A26" s="387" t="s">
        <v>53</v>
      </c>
      <c r="B26" s="388"/>
      <c r="C26" s="35"/>
    </row>
    <row r="27" spans="1:3" ht="20.85" customHeight="1" x14ac:dyDescent="0.25">
      <c r="A27" s="389" t="s">
        <v>52</v>
      </c>
      <c r="B27" s="390"/>
      <c r="C27" s="36"/>
    </row>
    <row r="28" spans="1:3" ht="23.25" customHeight="1" x14ac:dyDescent="0.25">
      <c r="A28" s="389" t="s">
        <v>51</v>
      </c>
      <c r="B28" s="390"/>
      <c r="C28" s="36"/>
    </row>
    <row r="29" spans="1:3" ht="20.85" customHeight="1" x14ac:dyDescent="0.25">
      <c r="A29" s="389" t="s">
        <v>50</v>
      </c>
      <c r="B29" s="390"/>
      <c r="C29" s="36"/>
    </row>
    <row r="30" spans="1:3" ht="20.85" customHeight="1" thickBot="1" x14ac:dyDescent="0.3">
      <c r="A30" s="391" t="s">
        <v>49</v>
      </c>
      <c r="B30" s="392"/>
      <c r="C30" s="37"/>
    </row>
  </sheetData>
  <sheetProtection algorithmName="SHA-512" hashValue="Qi6mfiq5dboK1Ea0Ig12M7qKPRYJZFicSjVP/AH0ptjM1X6WkD+JsZpbLZBak6UcQCK7CThZumMEtjjNudSHBQ==" saltValue="rIgmNaqL05QMShZaMifm6A==" spinCount="100000" sheet="1" objects="1" scenarios="1" selectLockedCells="1"/>
  <conditionalFormatting sqref="C6:C10">
    <cfRule type="containsBlanks" dxfId="17" priority="4">
      <formula>LEN(TRIM(C6))=0</formula>
    </cfRule>
  </conditionalFormatting>
  <conditionalFormatting sqref="C1:C3 C12:C15 C17:C21 C26:C30 C23:C24">
    <cfRule type="containsBlanks" dxfId="16" priority="3">
      <formula>LEN(TRIM(C1))=0</formula>
    </cfRule>
  </conditionalFormatting>
  <pageMargins left="0.7" right="0.7" top="0.88541666666666696" bottom="0.75" header="0.2" footer="0.3"/>
  <pageSetup fitToHeight="0" orientation="portrait" r:id="rId1"/>
  <headerFooter>
    <oddHeader>&amp;L&amp;G&amp;C&amp;"-,Bold"&amp;14HRCC: SB 1 Program
Cover Page&amp;R&amp;12RFA# 85585</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CC"/>
  </sheetPr>
  <dimension ref="A1:D197"/>
  <sheetViews>
    <sheetView view="pageLayout" zoomScale="80" zoomScaleNormal="100" zoomScalePageLayoutView="80" workbookViewId="0">
      <selection activeCell="B8" sqref="B8"/>
    </sheetView>
  </sheetViews>
  <sheetFormatPr defaultColWidth="9.140625" defaultRowHeight="15.75" x14ac:dyDescent="0.25"/>
  <cols>
    <col min="1" max="1" width="25.5703125" style="23" customWidth="1"/>
    <col min="2" max="2" width="71.28515625" style="23" customWidth="1"/>
    <col min="3" max="3" width="13.7109375" style="23" customWidth="1"/>
    <col min="4" max="4" width="10.7109375" style="23" customWidth="1"/>
    <col min="5" max="16384" width="9.140625" style="23"/>
  </cols>
  <sheetData>
    <row r="1" spans="1:4" ht="18" customHeight="1" x14ac:dyDescent="0.25">
      <c r="A1" s="188" t="s">
        <v>202</v>
      </c>
      <c r="B1" s="236"/>
      <c r="C1" s="237"/>
      <c r="D1" s="238"/>
    </row>
    <row r="2" spans="1:4" ht="18" customHeight="1" x14ac:dyDescent="0.25">
      <c r="A2" s="239" t="s">
        <v>140</v>
      </c>
      <c r="B2" s="240"/>
      <c r="C2" s="241"/>
      <c r="D2" s="242"/>
    </row>
    <row r="3" spans="1:4" ht="18" customHeight="1" thickBot="1" x14ac:dyDescent="0.3">
      <c r="A3" s="189" t="s">
        <v>48</v>
      </c>
      <c r="B3" s="243"/>
      <c r="C3" s="244"/>
      <c r="D3" s="245"/>
    </row>
    <row r="4" spans="1:4" ht="16.5" thickBot="1" x14ac:dyDescent="0.3">
      <c r="A4" s="39"/>
      <c r="B4" s="39"/>
      <c r="C4" s="39"/>
      <c r="D4" s="39"/>
    </row>
    <row r="5" spans="1:4" s="144" customFormat="1" ht="63" x14ac:dyDescent="0.25">
      <c r="A5" s="431" t="s">
        <v>201</v>
      </c>
      <c r="B5" s="432" t="s">
        <v>145</v>
      </c>
      <c r="C5" s="433" t="s">
        <v>211</v>
      </c>
      <c r="D5" s="434" t="s">
        <v>203</v>
      </c>
    </row>
    <row r="6" spans="1:4" s="144" customFormat="1" ht="30.75" customHeight="1" x14ac:dyDescent="0.25">
      <c r="A6" s="435"/>
      <c r="B6" s="436" t="s">
        <v>200</v>
      </c>
      <c r="C6" s="437"/>
      <c r="D6" s="438"/>
    </row>
    <row r="7" spans="1:4" s="144" customFormat="1" x14ac:dyDescent="0.25">
      <c r="A7" s="397" t="s">
        <v>155</v>
      </c>
      <c r="B7" s="398"/>
      <c r="C7" s="399"/>
      <c r="D7" s="400"/>
    </row>
    <row r="8" spans="1:4" s="144" customFormat="1" x14ac:dyDescent="0.25">
      <c r="A8" s="401"/>
      <c r="B8" s="402"/>
      <c r="C8" s="403"/>
      <c r="D8" s="404"/>
    </row>
    <row r="9" spans="1:4" s="144" customFormat="1" x14ac:dyDescent="0.25">
      <c r="A9" s="405"/>
      <c r="B9" s="406"/>
      <c r="C9" s="407"/>
      <c r="D9" s="408"/>
    </row>
    <row r="10" spans="1:4" s="144" customFormat="1" x14ac:dyDescent="0.25">
      <c r="A10" s="409"/>
      <c r="B10" s="410"/>
      <c r="C10" s="411"/>
      <c r="D10" s="412"/>
    </row>
    <row r="11" spans="1:4" s="144" customFormat="1" x14ac:dyDescent="0.25">
      <c r="A11" s="397" t="s">
        <v>147</v>
      </c>
      <c r="B11" s="398"/>
      <c r="C11" s="399"/>
      <c r="D11" s="400"/>
    </row>
    <row r="12" spans="1:4" s="144" customFormat="1" x14ac:dyDescent="0.25">
      <c r="A12" s="413"/>
      <c r="B12" s="414"/>
      <c r="C12" s="415"/>
      <c r="D12" s="416"/>
    </row>
    <row r="13" spans="1:4" s="144" customFormat="1" x14ac:dyDescent="0.25">
      <c r="A13" s="413"/>
      <c r="B13" s="414"/>
      <c r="C13" s="415"/>
      <c r="D13" s="416"/>
    </row>
    <row r="14" spans="1:4" s="144" customFormat="1" x14ac:dyDescent="0.25">
      <c r="A14" s="401"/>
      <c r="B14" s="402"/>
      <c r="C14" s="403"/>
      <c r="D14" s="404"/>
    </row>
    <row r="15" spans="1:4" s="144" customFormat="1" x14ac:dyDescent="0.25">
      <c r="A15" s="397" t="s">
        <v>148</v>
      </c>
      <c r="B15" s="398"/>
      <c r="C15" s="399"/>
      <c r="D15" s="400"/>
    </row>
    <row r="16" spans="1:4" s="144" customFormat="1" x14ac:dyDescent="0.25">
      <c r="A16" s="413"/>
      <c r="B16" s="414"/>
      <c r="C16" s="415"/>
      <c r="D16" s="416"/>
    </row>
    <row r="17" spans="1:4" s="144" customFormat="1" x14ac:dyDescent="0.25">
      <c r="A17" s="413"/>
      <c r="B17" s="414"/>
      <c r="C17" s="415"/>
      <c r="D17" s="416"/>
    </row>
    <row r="18" spans="1:4" s="144" customFormat="1" x14ac:dyDescent="0.25">
      <c r="A18" s="405"/>
      <c r="B18" s="406"/>
      <c r="C18" s="407"/>
      <c r="D18" s="408"/>
    </row>
    <row r="19" spans="1:4" s="144" customFormat="1" x14ac:dyDescent="0.25">
      <c r="A19" s="397" t="s">
        <v>149</v>
      </c>
      <c r="B19" s="398"/>
      <c r="C19" s="399"/>
      <c r="D19" s="400"/>
    </row>
    <row r="20" spans="1:4" s="144" customFormat="1" x14ac:dyDescent="0.25">
      <c r="A20" s="413"/>
      <c r="B20" s="414"/>
      <c r="C20" s="415"/>
      <c r="D20" s="416"/>
    </row>
    <row r="21" spans="1:4" s="144" customFormat="1" x14ac:dyDescent="0.25">
      <c r="A21" s="401"/>
      <c r="B21" s="402"/>
      <c r="C21" s="403"/>
      <c r="D21" s="404"/>
    </row>
    <row r="22" spans="1:4" s="144" customFormat="1" x14ac:dyDescent="0.25">
      <c r="A22" s="401"/>
      <c r="B22" s="402"/>
      <c r="C22" s="403"/>
      <c r="D22" s="404"/>
    </row>
    <row r="23" spans="1:4" s="144" customFormat="1" x14ac:dyDescent="0.25">
      <c r="A23" s="397" t="s">
        <v>146</v>
      </c>
      <c r="B23" s="417"/>
      <c r="C23" s="418"/>
      <c r="D23" s="419"/>
    </row>
    <row r="24" spans="1:4" s="144" customFormat="1" x14ac:dyDescent="0.25">
      <c r="A24" s="401"/>
      <c r="B24" s="402"/>
      <c r="C24" s="403"/>
      <c r="D24" s="404"/>
    </row>
    <row r="25" spans="1:4" s="144" customFormat="1" x14ac:dyDescent="0.25">
      <c r="A25" s="401"/>
      <c r="B25" s="402"/>
      <c r="C25" s="403"/>
      <c r="D25" s="404"/>
    </row>
    <row r="26" spans="1:4" s="144" customFormat="1" x14ac:dyDescent="0.25">
      <c r="A26" s="401"/>
      <c r="B26" s="402"/>
      <c r="C26" s="403"/>
      <c r="D26" s="404"/>
    </row>
    <row r="27" spans="1:4" s="144" customFormat="1" x14ac:dyDescent="0.25">
      <c r="A27" s="397" t="s">
        <v>150</v>
      </c>
      <c r="B27" s="420"/>
      <c r="C27" s="421"/>
      <c r="D27" s="422"/>
    </row>
    <row r="28" spans="1:4" s="144" customFormat="1" x14ac:dyDescent="0.25">
      <c r="A28" s="401"/>
      <c r="B28" s="402"/>
      <c r="C28" s="403"/>
      <c r="D28" s="404"/>
    </row>
    <row r="29" spans="1:4" s="144" customFormat="1" x14ac:dyDescent="0.25">
      <c r="A29" s="401"/>
      <c r="B29" s="402"/>
      <c r="C29" s="403"/>
      <c r="D29" s="404"/>
    </row>
    <row r="30" spans="1:4" s="144" customFormat="1" x14ac:dyDescent="0.25">
      <c r="A30" s="401"/>
      <c r="B30" s="402"/>
      <c r="C30" s="403"/>
      <c r="D30" s="404"/>
    </row>
    <row r="31" spans="1:4" s="144" customFormat="1" ht="30.75" customHeight="1" x14ac:dyDescent="0.25">
      <c r="A31" s="439"/>
      <c r="B31" s="440" t="s">
        <v>199</v>
      </c>
      <c r="C31" s="441"/>
      <c r="D31" s="442"/>
    </row>
    <row r="32" spans="1:4" s="144" customFormat="1" x14ac:dyDescent="0.25">
      <c r="A32" s="397" t="s">
        <v>213</v>
      </c>
      <c r="B32" s="399"/>
      <c r="C32" s="399"/>
      <c r="D32" s="400"/>
    </row>
    <row r="33" spans="1:4" s="144" customFormat="1" x14ac:dyDescent="0.25">
      <c r="A33" s="413"/>
      <c r="B33" s="414"/>
      <c r="C33" s="415"/>
      <c r="D33" s="416"/>
    </row>
    <row r="34" spans="1:4" s="144" customFormat="1" x14ac:dyDescent="0.25">
      <c r="A34" s="401"/>
      <c r="B34" s="402"/>
      <c r="C34" s="403"/>
      <c r="D34" s="404"/>
    </row>
    <row r="35" spans="1:4" s="144" customFormat="1" x14ac:dyDescent="0.25">
      <c r="A35" s="401"/>
      <c r="B35" s="402"/>
      <c r="C35" s="403"/>
      <c r="D35" s="404"/>
    </row>
    <row r="36" spans="1:4" s="144" customFormat="1" x14ac:dyDescent="0.25">
      <c r="A36" s="397" t="s">
        <v>151</v>
      </c>
      <c r="B36" s="398"/>
      <c r="C36" s="399"/>
      <c r="D36" s="400"/>
    </row>
    <row r="37" spans="1:4" s="144" customFormat="1" x14ac:dyDescent="0.25">
      <c r="A37" s="413"/>
      <c r="B37" s="414"/>
      <c r="C37" s="415"/>
      <c r="D37" s="416"/>
    </row>
    <row r="38" spans="1:4" s="144" customFormat="1" x14ac:dyDescent="0.25">
      <c r="A38" s="401"/>
      <c r="B38" s="402"/>
      <c r="C38" s="403"/>
      <c r="D38" s="404"/>
    </row>
    <row r="39" spans="1:4" s="144" customFormat="1" x14ac:dyDescent="0.25">
      <c r="A39" s="409"/>
      <c r="B39" s="410"/>
      <c r="C39" s="411"/>
      <c r="D39" s="412"/>
    </row>
    <row r="40" spans="1:4" s="144" customFormat="1" x14ac:dyDescent="0.25">
      <c r="A40" s="423" t="s">
        <v>152</v>
      </c>
      <c r="B40" s="424"/>
      <c r="C40" s="425"/>
      <c r="D40" s="426"/>
    </row>
    <row r="41" spans="1:4" s="144" customFormat="1" x14ac:dyDescent="0.25">
      <c r="A41" s="401"/>
      <c r="B41" s="402"/>
      <c r="C41" s="403"/>
      <c r="D41" s="404"/>
    </row>
    <row r="42" spans="1:4" s="144" customFormat="1" x14ac:dyDescent="0.25">
      <c r="A42" s="401"/>
      <c r="B42" s="402"/>
      <c r="C42" s="403"/>
      <c r="D42" s="404"/>
    </row>
    <row r="43" spans="1:4" s="144" customFormat="1" x14ac:dyDescent="0.25">
      <c r="A43" s="401"/>
      <c r="B43" s="402"/>
      <c r="C43" s="403"/>
      <c r="D43" s="404"/>
    </row>
    <row r="44" spans="1:4" s="144" customFormat="1" x14ac:dyDescent="0.25">
      <c r="A44" s="423" t="s">
        <v>153</v>
      </c>
      <c r="B44" s="424"/>
      <c r="C44" s="425"/>
      <c r="D44" s="426"/>
    </row>
    <row r="45" spans="1:4" s="144" customFormat="1" x14ac:dyDescent="0.25">
      <c r="A45" s="401"/>
      <c r="B45" s="402"/>
      <c r="C45" s="403"/>
      <c r="D45" s="404"/>
    </row>
    <row r="46" spans="1:4" s="144" customFormat="1" x14ac:dyDescent="0.25">
      <c r="A46" s="401"/>
      <c r="B46" s="402"/>
      <c r="C46" s="403"/>
      <c r="D46" s="404"/>
    </row>
    <row r="47" spans="1:4" s="144" customFormat="1" x14ac:dyDescent="0.25">
      <c r="A47" s="401"/>
      <c r="B47" s="402"/>
      <c r="C47" s="403"/>
      <c r="D47" s="404"/>
    </row>
    <row r="48" spans="1:4" s="144" customFormat="1" x14ac:dyDescent="0.25">
      <c r="A48" s="397" t="s">
        <v>154</v>
      </c>
      <c r="B48" s="420"/>
      <c r="C48" s="421"/>
      <c r="D48" s="422"/>
    </row>
    <row r="49" spans="1:4" s="144" customFormat="1" x14ac:dyDescent="0.25">
      <c r="A49" s="413"/>
      <c r="B49" s="414"/>
      <c r="C49" s="415"/>
      <c r="D49" s="416"/>
    </row>
    <row r="50" spans="1:4" s="144" customFormat="1" x14ac:dyDescent="0.25">
      <c r="A50" s="401"/>
      <c r="B50" s="402"/>
      <c r="C50" s="403"/>
      <c r="D50" s="404"/>
    </row>
    <row r="51" spans="1:4" s="144" customFormat="1" x14ac:dyDescent="0.25">
      <c r="A51" s="409"/>
      <c r="B51" s="410"/>
      <c r="C51" s="411"/>
      <c r="D51" s="412"/>
    </row>
    <row r="52" spans="1:4" s="144" customFormat="1" x14ac:dyDescent="0.25">
      <c r="A52" s="427" t="s">
        <v>34</v>
      </c>
      <c r="B52" s="398"/>
      <c r="C52" s="399"/>
      <c r="D52" s="428"/>
    </row>
    <row r="53" spans="1:4" s="144" customFormat="1" x14ac:dyDescent="0.25">
      <c r="A53" s="413"/>
      <c r="B53" s="414"/>
      <c r="C53" s="415"/>
      <c r="D53" s="416"/>
    </row>
    <row r="54" spans="1:4" s="144" customFormat="1" x14ac:dyDescent="0.25">
      <c r="A54" s="401"/>
      <c r="B54" s="402"/>
      <c r="C54" s="403"/>
      <c r="D54" s="404"/>
    </row>
    <row r="55" spans="1:4" s="144" customFormat="1" x14ac:dyDescent="0.25">
      <c r="A55" s="401"/>
      <c r="B55" s="402"/>
      <c r="C55" s="403"/>
      <c r="D55" s="404"/>
    </row>
    <row r="56" spans="1:4" s="144" customFormat="1" ht="16.5" thickBot="1" x14ac:dyDescent="0.3">
      <c r="A56" s="429"/>
      <c r="B56" s="430"/>
      <c r="C56" s="443" t="s">
        <v>198</v>
      </c>
      <c r="D56" s="444">
        <f>SUM(D53:D55,D49:D51,D45:D47,D41:D43,D37:D39,D33:D35,D28:D30,D24:D26,D20:D22,D16:D18,D12:D14,D8:D10)</f>
        <v>0</v>
      </c>
    </row>
    <row r="57" spans="1:4" s="144" customFormat="1" x14ac:dyDescent="0.25"/>
    <row r="58" spans="1:4" s="144" customFormat="1" x14ac:dyDescent="0.25"/>
    <row r="59" spans="1:4" s="144" customFormat="1" x14ac:dyDescent="0.25"/>
    <row r="60" spans="1:4" s="144" customFormat="1" x14ac:dyDescent="0.25"/>
    <row r="61" spans="1:4" s="144" customFormat="1" x14ac:dyDescent="0.25"/>
    <row r="62" spans="1:4" s="144" customFormat="1" x14ac:dyDescent="0.25"/>
    <row r="63" spans="1:4" s="144" customFormat="1" x14ac:dyDescent="0.25"/>
    <row r="64" spans="1:4" s="144" customFormat="1" x14ac:dyDescent="0.25"/>
    <row r="65" s="144" customFormat="1" x14ac:dyDescent="0.25"/>
    <row r="66" s="144" customFormat="1" x14ac:dyDescent="0.25"/>
    <row r="67" s="144" customFormat="1" x14ac:dyDescent="0.25"/>
    <row r="68" s="144" customFormat="1" x14ac:dyDescent="0.25"/>
    <row r="69" s="144" customFormat="1" x14ac:dyDescent="0.25"/>
    <row r="70" s="144" customFormat="1" x14ac:dyDescent="0.25"/>
    <row r="71" s="144" customFormat="1" x14ac:dyDescent="0.25"/>
    <row r="72" s="144" customFormat="1" x14ac:dyDescent="0.25"/>
    <row r="73" s="144" customFormat="1" x14ac:dyDescent="0.25"/>
    <row r="74" s="144" customFormat="1" x14ac:dyDescent="0.25"/>
    <row r="75" s="144" customFormat="1" x14ac:dyDescent="0.25"/>
    <row r="76" s="144" customFormat="1" x14ac:dyDescent="0.25"/>
    <row r="77" s="144" customFormat="1" x14ac:dyDescent="0.25"/>
    <row r="78" s="144" customFormat="1" x14ac:dyDescent="0.25"/>
    <row r="79" s="144" customFormat="1" x14ac:dyDescent="0.25"/>
    <row r="80" s="144" customFormat="1" x14ac:dyDescent="0.25"/>
    <row r="81" s="144" customFormat="1" x14ac:dyDescent="0.25"/>
    <row r="82" s="144" customFormat="1" x14ac:dyDescent="0.25"/>
    <row r="83" s="144" customFormat="1" x14ac:dyDescent="0.25"/>
    <row r="84" s="144" customFormat="1" x14ac:dyDescent="0.25"/>
    <row r="85" s="144" customFormat="1" x14ac:dyDescent="0.25"/>
    <row r="86" s="144" customFormat="1" x14ac:dyDescent="0.25"/>
    <row r="87" s="144" customFormat="1" x14ac:dyDescent="0.25"/>
    <row r="88" s="144" customFormat="1" x14ac:dyDescent="0.25"/>
    <row r="89" s="144" customFormat="1" x14ac:dyDescent="0.25"/>
    <row r="90" s="144" customFormat="1" x14ac:dyDescent="0.25"/>
    <row r="91" s="144" customFormat="1" x14ac:dyDescent="0.25"/>
    <row r="92" s="144" customFormat="1" x14ac:dyDescent="0.25"/>
    <row r="93" s="144" customFormat="1" x14ac:dyDescent="0.25"/>
    <row r="94" s="144" customFormat="1" x14ac:dyDescent="0.25"/>
    <row r="95" s="144" customFormat="1" x14ac:dyDescent="0.25"/>
    <row r="96" s="144" customFormat="1" x14ac:dyDescent="0.25"/>
    <row r="97" s="144" customFormat="1" x14ac:dyDescent="0.25"/>
    <row r="98" s="144" customFormat="1" x14ac:dyDescent="0.25"/>
    <row r="99" s="144" customFormat="1" x14ac:dyDescent="0.25"/>
    <row r="100" s="144" customFormat="1" x14ac:dyDescent="0.25"/>
    <row r="101" s="144" customFormat="1" x14ac:dyDescent="0.25"/>
    <row r="102" s="144" customFormat="1" x14ac:dyDescent="0.25"/>
    <row r="103" s="144" customFormat="1" x14ac:dyDescent="0.25"/>
    <row r="104" s="144" customFormat="1" x14ac:dyDescent="0.25"/>
    <row r="105" s="144" customFormat="1" x14ac:dyDescent="0.25"/>
    <row r="106" s="144" customFormat="1" x14ac:dyDescent="0.25"/>
    <row r="107" s="144" customFormat="1" x14ac:dyDescent="0.25"/>
    <row r="108" s="144" customFormat="1" x14ac:dyDescent="0.25"/>
    <row r="109" s="144" customFormat="1" x14ac:dyDescent="0.25"/>
    <row r="110" s="144" customFormat="1" x14ac:dyDescent="0.25"/>
    <row r="111" s="144" customFormat="1" x14ac:dyDescent="0.25"/>
    <row r="112" s="144" customFormat="1" x14ac:dyDescent="0.25"/>
    <row r="113" s="144" customFormat="1" x14ac:dyDescent="0.25"/>
    <row r="114" s="144" customFormat="1" x14ac:dyDescent="0.25"/>
    <row r="115" s="144" customFormat="1" x14ac:dyDescent="0.25"/>
    <row r="116" s="144" customFormat="1" x14ac:dyDescent="0.25"/>
    <row r="117" s="144" customFormat="1" x14ac:dyDescent="0.25"/>
    <row r="118" s="144" customFormat="1" x14ac:dyDescent="0.25"/>
    <row r="119" s="144" customFormat="1" x14ac:dyDescent="0.25"/>
    <row r="120" s="144" customFormat="1" x14ac:dyDescent="0.25"/>
    <row r="121" s="144" customFormat="1" x14ac:dyDescent="0.25"/>
    <row r="122" s="144" customFormat="1" x14ac:dyDescent="0.25"/>
    <row r="123" s="144" customFormat="1" x14ac:dyDescent="0.25"/>
    <row r="124" s="144" customFormat="1" x14ac:dyDescent="0.25"/>
    <row r="125" s="144" customFormat="1" x14ac:dyDescent="0.25"/>
    <row r="126" s="144" customFormat="1" x14ac:dyDescent="0.25"/>
    <row r="127" s="144" customFormat="1" x14ac:dyDescent="0.25"/>
    <row r="128" s="144" customFormat="1" x14ac:dyDescent="0.25"/>
    <row r="129" s="144" customFormat="1" x14ac:dyDescent="0.25"/>
    <row r="130" s="144" customFormat="1" x14ac:dyDescent="0.25"/>
    <row r="131" s="144" customFormat="1" x14ac:dyDescent="0.25"/>
    <row r="132" s="144" customFormat="1" x14ac:dyDescent="0.25"/>
    <row r="133" s="144" customFormat="1" x14ac:dyDescent="0.25"/>
    <row r="134" s="144" customFormat="1" x14ac:dyDescent="0.25"/>
    <row r="135" s="144" customFormat="1" x14ac:dyDescent="0.25"/>
    <row r="136" s="144" customFormat="1" x14ac:dyDescent="0.25"/>
    <row r="137" s="144" customFormat="1" x14ac:dyDescent="0.25"/>
    <row r="138" s="144" customFormat="1" x14ac:dyDescent="0.25"/>
    <row r="139" s="144" customFormat="1" x14ac:dyDescent="0.25"/>
    <row r="140" s="144" customFormat="1" x14ac:dyDescent="0.25"/>
    <row r="141" s="144" customFormat="1" x14ac:dyDescent="0.25"/>
    <row r="142" s="144" customFormat="1" x14ac:dyDescent="0.25"/>
    <row r="143" s="144" customFormat="1" x14ac:dyDescent="0.25"/>
    <row r="144" s="144" customFormat="1" x14ac:dyDescent="0.25"/>
    <row r="145" s="144" customFormat="1" x14ac:dyDescent="0.25"/>
    <row r="146" s="144" customFormat="1" x14ac:dyDescent="0.25"/>
    <row r="147" s="144" customFormat="1" x14ac:dyDescent="0.25"/>
    <row r="148" s="144" customFormat="1" x14ac:dyDescent="0.25"/>
    <row r="149" s="144" customFormat="1" x14ac:dyDescent="0.25"/>
    <row r="150" s="144" customFormat="1" x14ac:dyDescent="0.25"/>
    <row r="151" s="144" customFormat="1" x14ac:dyDescent="0.25"/>
    <row r="152" s="144" customFormat="1" x14ac:dyDescent="0.25"/>
    <row r="153" s="144" customFormat="1" x14ac:dyDescent="0.25"/>
    <row r="154" s="144" customFormat="1" x14ac:dyDescent="0.25"/>
    <row r="155" s="144" customFormat="1" x14ac:dyDescent="0.25"/>
    <row r="156" s="144" customFormat="1" x14ac:dyDescent="0.25"/>
    <row r="157" s="144" customFormat="1" x14ac:dyDescent="0.25"/>
    <row r="158" s="144" customFormat="1" x14ac:dyDescent="0.25"/>
    <row r="159" s="144" customFormat="1" x14ac:dyDescent="0.25"/>
    <row r="160" s="144" customFormat="1" x14ac:dyDescent="0.25"/>
    <row r="161" s="144" customFormat="1" x14ac:dyDescent="0.25"/>
    <row r="162" s="144" customFormat="1" x14ac:dyDescent="0.25"/>
    <row r="163" s="144" customFormat="1" x14ac:dyDescent="0.25"/>
    <row r="164" s="144" customFormat="1" x14ac:dyDescent="0.25"/>
    <row r="165" s="144" customFormat="1" x14ac:dyDescent="0.25"/>
    <row r="166" s="144" customFormat="1" x14ac:dyDescent="0.25"/>
    <row r="167" s="144" customFormat="1" x14ac:dyDescent="0.25"/>
    <row r="168" s="144" customFormat="1" x14ac:dyDescent="0.25"/>
    <row r="169" s="144" customFormat="1" x14ac:dyDescent="0.25"/>
    <row r="170" s="144" customFormat="1" x14ac:dyDescent="0.25"/>
    <row r="171" s="144" customFormat="1" x14ac:dyDescent="0.25"/>
    <row r="172" s="144" customFormat="1" x14ac:dyDescent="0.25"/>
    <row r="173" s="144" customFormat="1" x14ac:dyDescent="0.25"/>
    <row r="174" s="144" customFormat="1" x14ac:dyDescent="0.25"/>
    <row r="175" s="144" customFormat="1" x14ac:dyDescent="0.25"/>
    <row r="176" s="144" customFormat="1" x14ac:dyDescent="0.25"/>
    <row r="177" s="144" customFormat="1" x14ac:dyDescent="0.25"/>
    <row r="178" s="144" customFormat="1" x14ac:dyDescent="0.25"/>
    <row r="179" s="144" customFormat="1" x14ac:dyDescent="0.25"/>
    <row r="180" s="144" customFormat="1" x14ac:dyDescent="0.25"/>
    <row r="181" s="144" customFormat="1" x14ac:dyDescent="0.25"/>
    <row r="182" s="144" customFormat="1" x14ac:dyDescent="0.25"/>
    <row r="183" s="144" customFormat="1" x14ac:dyDescent="0.25"/>
    <row r="184" s="144" customFormat="1" x14ac:dyDescent="0.25"/>
    <row r="185" s="144" customFormat="1" x14ac:dyDescent="0.25"/>
    <row r="186" s="144" customFormat="1" x14ac:dyDescent="0.25"/>
    <row r="187" s="144" customFormat="1" x14ac:dyDescent="0.25"/>
    <row r="188" s="144" customFormat="1" x14ac:dyDescent="0.25"/>
    <row r="189" s="144" customFormat="1" x14ac:dyDescent="0.25"/>
    <row r="190" s="144" customFormat="1" x14ac:dyDescent="0.25"/>
    <row r="191" s="144" customFormat="1" x14ac:dyDescent="0.25"/>
    <row r="192" s="144" customFormat="1" x14ac:dyDescent="0.25"/>
    <row r="193" s="144" customFormat="1" x14ac:dyDescent="0.25"/>
    <row r="194" s="144" customFormat="1" x14ac:dyDescent="0.25"/>
    <row r="195" s="144" customFormat="1" x14ac:dyDescent="0.25"/>
    <row r="196" s="144" customFormat="1" x14ac:dyDescent="0.25"/>
    <row r="197" s="144" customFormat="1" x14ac:dyDescent="0.25"/>
  </sheetData>
  <sheetProtection selectLockedCells="1"/>
  <conditionalFormatting sqref="A28:D30">
    <cfRule type="containsBlanks" dxfId="15" priority="4">
      <formula>LEN(TRIM(A28))=0</formula>
    </cfRule>
  </conditionalFormatting>
  <conditionalFormatting sqref="A33:D35 A37:D39 A41:D43 A45:D47 A49:D51 A12:D14 A16:D18 A20:D22 A24:D26 A8:D10 A53:D55">
    <cfRule type="containsBlanks" dxfId="14" priority="3">
      <formula>LEN(TRIM(A8))=0</formula>
    </cfRule>
  </conditionalFormatting>
  <pageMargins left="0.7" right="0.7" top="0.8984375" bottom="0.75" header="0.2" footer="0.3"/>
  <pageSetup orientation="landscape" r:id="rId1"/>
  <headerFooter differentFirst="1">
    <oddFooter>&amp;C&amp;G</oddFooter>
    <firstHeader>&amp;L&amp;G&amp;C&amp;"-,Bold"&amp;14HRCC: SB 1 Program
Form 2: Partners Roles and Responsibilities&amp;R&amp;12RFA# 85585</first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1:B37"/>
  <sheetViews>
    <sheetView view="pageLayout" zoomScale="80" zoomScaleNormal="100" zoomScalePageLayoutView="80" workbookViewId="0">
      <selection activeCell="B11" sqref="B11"/>
    </sheetView>
  </sheetViews>
  <sheetFormatPr defaultColWidth="9.140625" defaultRowHeight="15.75" x14ac:dyDescent="0.25"/>
  <cols>
    <col min="1" max="1" width="26.5703125" style="23" customWidth="1"/>
    <col min="2" max="2" width="62.85546875" style="23" customWidth="1"/>
    <col min="3" max="16384" width="9.140625" style="23"/>
  </cols>
  <sheetData>
    <row r="1" spans="1:2" ht="18" customHeight="1" x14ac:dyDescent="0.25">
      <c r="A1" s="182" t="s">
        <v>141</v>
      </c>
      <c r="B1" s="209"/>
    </row>
    <row r="2" spans="1:2" ht="18" customHeight="1" x14ac:dyDescent="0.25">
      <c r="A2" s="183" t="s">
        <v>140</v>
      </c>
      <c r="B2" s="210"/>
    </row>
    <row r="3" spans="1:2" ht="18" customHeight="1" thickBot="1" x14ac:dyDescent="0.3">
      <c r="A3" s="184" t="s">
        <v>33</v>
      </c>
      <c r="B3" s="211"/>
    </row>
    <row r="4" spans="1:2" ht="16.5" thickBot="1" x14ac:dyDescent="0.3">
      <c r="A4" s="148"/>
      <c r="B4" s="149"/>
    </row>
    <row r="5" spans="1:2" x14ac:dyDescent="0.25">
      <c r="A5" s="264" t="s">
        <v>183</v>
      </c>
      <c r="B5" s="265"/>
    </row>
    <row r="6" spans="1:2" ht="52.5" customHeight="1" x14ac:dyDescent="0.25">
      <c r="A6" s="268" t="s">
        <v>197</v>
      </c>
      <c r="B6" s="179"/>
    </row>
    <row r="7" spans="1:2" ht="60.75" customHeight="1" x14ac:dyDescent="0.25">
      <c r="A7" s="268" t="s">
        <v>184</v>
      </c>
      <c r="B7" s="179"/>
    </row>
    <row r="8" spans="1:2" x14ac:dyDescent="0.25">
      <c r="A8" s="266" t="s">
        <v>182</v>
      </c>
      <c r="B8" s="267"/>
    </row>
    <row r="9" spans="1:2" x14ac:dyDescent="0.25">
      <c r="A9" s="145" t="s">
        <v>167</v>
      </c>
      <c r="B9" s="180"/>
    </row>
    <row r="10" spans="1:2" x14ac:dyDescent="0.25">
      <c r="A10" s="146" t="s">
        <v>179</v>
      </c>
      <c r="B10" s="179"/>
    </row>
    <row r="11" spans="1:2" x14ac:dyDescent="0.25">
      <c r="A11" s="146" t="s">
        <v>180</v>
      </c>
      <c r="B11" s="179"/>
    </row>
    <row r="12" spans="1:2" ht="16.5" thickBot="1" x14ac:dyDescent="0.3">
      <c r="A12" s="147" t="s">
        <v>181</v>
      </c>
      <c r="B12" s="181"/>
    </row>
    <row r="13" spans="1:2" x14ac:dyDescent="0.25">
      <c r="A13" s="40"/>
      <c r="B13" s="40"/>
    </row>
    <row r="14" spans="1:2" x14ac:dyDescent="0.25">
      <c r="A14" s="40"/>
      <c r="B14" s="40"/>
    </row>
    <row r="15" spans="1:2" x14ac:dyDescent="0.25">
      <c r="A15" s="39"/>
      <c r="B15" s="39"/>
    </row>
    <row r="16" spans="1:2" x14ac:dyDescent="0.25">
      <c r="A16" s="39"/>
      <c r="B16" s="39"/>
    </row>
    <row r="17" spans="1:2" x14ac:dyDescent="0.25">
      <c r="A17" s="39"/>
      <c r="B17" s="39"/>
    </row>
    <row r="18" spans="1:2" x14ac:dyDescent="0.25">
      <c r="A18" s="39"/>
      <c r="B18" s="39"/>
    </row>
    <row r="19" spans="1:2" x14ac:dyDescent="0.25">
      <c r="A19" s="39"/>
      <c r="B19" s="39"/>
    </row>
    <row r="20" spans="1:2" s="41" customFormat="1" x14ac:dyDescent="0.25">
      <c r="A20" s="39"/>
      <c r="B20" s="39"/>
    </row>
    <row r="21" spans="1:2" s="41" customFormat="1" x14ac:dyDescent="0.25">
      <c r="A21" s="39"/>
      <c r="B21" s="39"/>
    </row>
    <row r="22" spans="1:2" s="41" customFormat="1" x14ac:dyDescent="0.25">
      <c r="A22" s="39"/>
      <c r="B22" s="39"/>
    </row>
    <row r="23" spans="1:2" s="41" customFormat="1" x14ac:dyDescent="0.25">
      <c r="A23" s="39"/>
      <c r="B23" s="39"/>
    </row>
    <row r="24" spans="1:2" s="41" customFormat="1" x14ac:dyDescent="0.25">
      <c r="A24" s="39"/>
      <c r="B24" s="39"/>
    </row>
    <row r="25" spans="1:2" s="41" customFormat="1" x14ac:dyDescent="0.25">
      <c r="A25" s="39"/>
      <c r="B25" s="39"/>
    </row>
    <row r="26" spans="1:2" s="41" customFormat="1" x14ac:dyDescent="0.25">
      <c r="A26" s="39"/>
      <c r="B26" s="39"/>
    </row>
    <row r="27" spans="1:2" s="41" customFormat="1" x14ac:dyDescent="0.25">
      <c r="A27" s="39"/>
      <c r="B27" s="39"/>
    </row>
    <row r="28" spans="1:2" s="41" customFormat="1" x14ac:dyDescent="0.25">
      <c r="A28" s="39"/>
      <c r="B28" s="39"/>
    </row>
    <row r="29" spans="1:2" s="41" customFormat="1" x14ac:dyDescent="0.25">
      <c r="A29" s="39"/>
      <c r="B29" s="39"/>
    </row>
    <row r="30" spans="1:2" s="41" customFormat="1" x14ac:dyDescent="0.25">
      <c r="A30" s="39"/>
      <c r="B30" s="39"/>
    </row>
    <row r="31" spans="1:2" s="41" customFormat="1" x14ac:dyDescent="0.25">
      <c r="A31" s="39"/>
      <c r="B31" s="39"/>
    </row>
    <row r="32" spans="1:2" x14ac:dyDescent="0.25">
      <c r="A32" s="39"/>
      <c r="B32" s="39"/>
    </row>
    <row r="33" spans="1:2" x14ac:dyDescent="0.25">
      <c r="A33" s="39"/>
      <c r="B33" s="39"/>
    </row>
    <row r="34" spans="1:2" x14ac:dyDescent="0.25">
      <c r="A34" s="39"/>
      <c r="B34" s="39"/>
    </row>
    <row r="35" spans="1:2" x14ac:dyDescent="0.25">
      <c r="A35" s="39"/>
      <c r="B35" s="39"/>
    </row>
    <row r="36" spans="1:2" x14ac:dyDescent="0.25">
      <c r="A36" s="39"/>
      <c r="B36" s="39"/>
    </row>
    <row r="37" spans="1:2" x14ac:dyDescent="0.25">
      <c r="A37" s="39"/>
      <c r="B37" s="39"/>
    </row>
  </sheetData>
  <sheetProtection selectLockedCells="1"/>
  <conditionalFormatting sqref="B9:B12 B6:B7">
    <cfRule type="containsBlanks" dxfId="13" priority="1">
      <formula>LEN(TRIM(B6))=0</formula>
    </cfRule>
  </conditionalFormatting>
  <pageMargins left="0.7" right="0.7" top="0.99264705882352944" bottom="0.91911764705882348" header="0.3" footer="0.3"/>
  <pageSetup orientation="portrait" r:id="rId1"/>
  <headerFooter>
    <oddHeader>&amp;L&amp;G&amp;C&amp;"-,Bold"&amp;14HRCC: SB 1 Program
Form 3: Program and Partnership Matrix&amp;R&amp;12RFA#85585</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31"/>
  <sheetViews>
    <sheetView view="pageLayout" zoomScale="80" zoomScaleNormal="100" zoomScalePageLayoutView="80" workbookViewId="0">
      <selection activeCell="A11" sqref="A11"/>
    </sheetView>
  </sheetViews>
  <sheetFormatPr defaultColWidth="9.140625" defaultRowHeight="15.75" x14ac:dyDescent="0.25"/>
  <cols>
    <col min="1" max="1" width="89.5703125" style="23" customWidth="1"/>
    <col min="2" max="16384" width="9.140625" style="23"/>
  </cols>
  <sheetData>
    <row r="1" spans="1:1" ht="18" customHeight="1" x14ac:dyDescent="0.25">
      <c r="A1" s="212" t="s">
        <v>141</v>
      </c>
    </row>
    <row r="2" spans="1:1" ht="18" customHeight="1" x14ac:dyDescent="0.25">
      <c r="A2" s="213" t="s">
        <v>140</v>
      </c>
    </row>
    <row r="3" spans="1:1" ht="18" customHeight="1" thickBot="1" x14ac:dyDescent="0.3">
      <c r="A3" s="214" t="s">
        <v>33</v>
      </c>
    </row>
    <row r="4" spans="1:1" ht="16.5" thickBot="1" x14ac:dyDescent="0.3">
      <c r="A4" s="344"/>
    </row>
    <row r="5" spans="1:1" ht="20.25" customHeight="1" x14ac:dyDescent="0.25">
      <c r="A5" s="269" t="s">
        <v>187</v>
      </c>
    </row>
    <row r="6" spans="1:1" ht="47.25" customHeight="1" x14ac:dyDescent="0.25">
      <c r="A6" s="185"/>
    </row>
    <row r="7" spans="1:1" ht="18.75" customHeight="1" x14ac:dyDescent="0.25">
      <c r="A7" s="270" t="s">
        <v>188</v>
      </c>
    </row>
    <row r="8" spans="1:1" ht="98.25" customHeight="1" x14ac:dyDescent="0.25">
      <c r="A8" s="185"/>
    </row>
    <row r="9" spans="1:1" ht="35.25" customHeight="1" x14ac:dyDescent="0.25">
      <c r="A9" s="270" t="s">
        <v>185</v>
      </c>
    </row>
    <row r="10" spans="1:1" ht="101.25" customHeight="1" x14ac:dyDescent="0.25">
      <c r="A10" s="185"/>
    </row>
    <row r="11" spans="1:1" ht="19.5" customHeight="1" x14ac:dyDescent="0.25">
      <c r="A11" s="270" t="s">
        <v>186</v>
      </c>
    </row>
    <row r="12" spans="1:1" ht="102" customHeight="1" x14ac:dyDescent="0.25">
      <c r="A12" s="186"/>
    </row>
    <row r="13" spans="1:1" ht="53.25" customHeight="1" x14ac:dyDescent="0.25">
      <c r="A13" s="270" t="s">
        <v>225</v>
      </c>
    </row>
    <row r="14" spans="1:1" ht="102.75" customHeight="1" thickBot="1" x14ac:dyDescent="0.3">
      <c r="A14" s="187"/>
    </row>
    <row r="15" spans="1:1" s="41" customFormat="1" x14ac:dyDescent="0.25"/>
    <row r="16" spans="1:1" s="41" customFormat="1" x14ac:dyDescent="0.25"/>
    <row r="17" spans="1:1" s="41" customFormat="1" x14ac:dyDescent="0.25"/>
    <row r="18" spans="1:1" s="41" customFormat="1" x14ac:dyDescent="0.25"/>
    <row r="19" spans="1:1" s="41" customFormat="1" x14ac:dyDescent="0.25"/>
    <row r="20" spans="1:1" s="41" customFormat="1" x14ac:dyDescent="0.25"/>
    <row r="21" spans="1:1" s="41" customFormat="1" x14ac:dyDescent="0.25"/>
    <row r="22" spans="1:1" s="41" customFormat="1" x14ac:dyDescent="0.25"/>
    <row r="23" spans="1:1" s="41" customFormat="1" x14ac:dyDescent="0.25"/>
    <row r="24" spans="1:1" x14ac:dyDescent="0.25">
      <c r="A24" s="41"/>
    </row>
    <row r="25" spans="1:1" x14ac:dyDescent="0.25">
      <c r="A25" s="41"/>
    </row>
    <row r="26" spans="1:1" x14ac:dyDescent="0.25">
      <c r="A26" s="41"/>
    </row>
    <row r="27" spans="1:1" x14ac:dyDescent="0.25">
      <c r="A27" s="41"/>
    </row>
    <row r="28" spans="1:1" x14ac:dyDescent="0.25">
      <c r="A28" s="41"/>
    </row>
    <row r="29" spans="1:1" x14ac:dyDescent="0.25">
      <c r="A29" s="41"/>
    </row>
    <row r="30" spans="1:1" x14ac:dyDescent="0.25">
      <c r="A30" s="41"/>
    </row>
    <row r="31" spans="1:1" x14ac:dyDescent="0.25">
      <c r="A31" s="41"/>
    </row>
  </sheetData>
  <sheetProtection selectLockedCells="1"/>
  <conditionalFormatting sqref="A6 A8 A10 A12 A14">
    <cfRule type="containsBlanks" dxfId="12" priority="1">
      <formula>LEN(TRIM(A6))=0</formula>
    </cfRule>
  </conditionalFormatting>
  <pageMargins left="0.7" right="0.7" top="0.88235294117647101" bottom="0.94362745098039202" header="0.2" footer="0.3"/>
  <pageSetup orientation="portrait" r:id="rId1"/>
  <headerFooter>
    <oddHeader>&amp;L&amp;G&amp;C&amp;"-,Bold"&amp;12HRCC: SB 1 Program
Form 4: Outreach and Retention Workplan&amp;R&amp;12RFA#85585</oddHeader>
    <oddFooter>&amp;C&amp;G</oddFooter>
    <firstHeader>&amp;L&amp;G&amp;C&amp;"-,Bold"&amp;14HRCC: SB 1 Program
Form 4: Outreach Stategy &amp; Workplan&amp;RRFA#85585</firstHeader>
    <firstFooter>&amp;C&amp;G</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K143"/>
  <sheetViews>
    <sheetView view="pageLayout" topLeftCell="A10" zoomScale="80" zoomScaleNormal="100" zoomScalePageLayoutView="80" workbookViewId="0">
      <selection activeCell="B33" sqref="B33"/>
    </sheetView>
  </sheetViews>
  <sheetFormatPr defaultColWidth="5.5703125" defaultRowHeight="15.75" x14ac:dyDescent="0.25"/>
  <cols>
    <col min="1" max="1" width="18.28515625" style="42" customWidth="1"/>
    <col min="2" max="2" width="38" style="42" customWidth="1"/>
    <col min="3" max="4" width="11.140625" style="42" customWidth="1"/>
    <col min="5" max="5" width="10.42578125" style="42" customWidth="1"/>
    <col min="6" max="6" width="11" style="42" customWidth="1"/>
    <col min="7" max="7" width="10.42578125" style="42" customWidth="1"/>
    <col min="8" max="8" width="10.5703125" style="42" customWidth="1"/>
    <col min="9" max="9" width="10.7109375" style="42" customWidth="1"/>
    <col min="10" max="10" width="11" style="42" customWidth="1"/>
    <col min="11" max="11" width="13.140625" style="42" customWidth="1"/>
    <col min="12" max="13" width="8.42578125" style="42" customWidth="1"/>
    <col min="14" max="16384" width="5.5703125" style="42"/>
  </cols>
  <sheetData>
    <row r="1" spans="1:11" s="43" customFormat="1" ht="22.5" customHeight="1" x14ac:dyDescent="0.25">
      <c r="A1" s="246" t="s">
        <v>141</v>
      </c>
      <c r="B1" s="215"/>
      <c r="C1" s="216"/>
      <c r="D1" s="216"/>
      <c r="E1" s="216"/>
      <c r="F1" s="216"/>
      <c r="G1" s="216"/>
      <c r="H1" s="216"/>
      <c r="I1" s="216"/>
      <c r="J1" s="216"/>
      <c r="K1" s="217"/>
    </row>
    <row r="2" spans="1:11" s="43" customFormat="1" ht="22.5" customHeight="1" x14ac:dyDescent="0.25">
      <c r="A2" s="247" t="s">
        <v>140</v>
      </c>
      <c r="B2" s="218"/>
      <c r="C2" s="219"/>
      <c r="D2" s="219"/>
      <c r="E2" s="219"/>
      <c r="F2" s="219"/>
      <c r="G2" s="219"/>
      <c r="H2" s="219"/>
      <c r="I2" s="219"/>
      <c r="J2" s="219"/>
      <c r="K2" s="220"/>
    </row>
    <row r="3" spans="1:11" s="43" customFormat="1" ht="22.5" customHeight="1" thickBot="1" x14ac:dyDescent="0.3">
      <c r="A3" s="248" t="s">
        <v>48</v>
      </c>
      <c r="B3" s="221"/>
      <c r="C3" s="222"/>
      <c r="D3" s="222"/>
      <c r="E3" s="222"/>
      <c r="F3" s="222"/>
      <c r="G3" s="222"/>
      <c r="H3" s="222"/>
      <c r="I3" s="222"/>
      <c r="J3" s="222"/>
      <c r="K3" s="223"/>
    </row>
    <row r="4" spans="1:11" s="43" customFormat="1" x14ac:dyDescent="0.25">
      <c r="A4" s="44"/>
      <c r="B4" s="44"/>
      <c r="C4" s="44"/>
      <c r="D4" s="44"/>
      <c r="E4" s="44"/>
      <c r="F4" s="44"/>
      <c r="G4" s="44"/>
      <c r="H4" s="44"/>
      <c r="I4" s="44"/>
      <c r="J4" s="44"/>
      <c r="K4" s="44"/>
    </row>
    <row r="5" spans="1:11" s="43" customFormat="1" ht="57" customHeight="1" thickBot="1" x14ac:dyDescent="0.3">
      <c r="A5" s="45"/>
      <c r="B5" s="45"/>
      <c r="C5" s="45" t="s">
        <v>157</v>
      </c>
      <c r="D5" s="45" t="s">
        <v>158</v>
      </c>
      <c r="E5" s="45" t="s">
        <v>159</v>
      </c>
      <c r="F5" s="45" t="s">
        <v>160</v>
      </c>
      <c r="G5" s="45" t="s">
        <v>161</v>
      </c>
      <c r="H5" s="45" t="s">
        <v>162</v>
      </c>
      <c r="I5" s="45" t="s">
        <v>163</v>
      </c>
      <c r="J5" s="45" t="s">
        <v>164</v>
      </c>
      <c r="K5" s="46" t="s">
        <v>47</v>
      </c>
    </row>
    <row r="6" spans="1:11" s="43" customFormat="1" ht="18" customHeight="1" x14ac:dyDescent="0.25">
      <c r="A6" s="271" t="s">
        <v>182</v>
      </c>
      <c r="B6" s="272"/>
      <c r="C6" s="272"/>
      <c r="D6" s="272"/>
      <c r="E6" s="272"/>
      <c r="F6" s="272"/>
      <c r="G6" s="272"/>
      <c r="H6" s="272"/>
      <c r="I6" s="272"/>
      <c r="J6" s="272"/>
      <c r="K6" s="273"/>
    </row>
    <row r="7" spans="1:11" s="43" customFormat="1" ht="18" customHeight="1" x14ac:dyDescent="0.25">
      <c r="A7" s="169" t="s">
        <v>168</v>
      </c>
      <c r="B7" s="170"/>
      <c r="C7" s="64"/>
      <c r="D7" s="64"/>
      <c r="E7" s="64"/>
      <c r="F7" s="64"/>
      <c r="G7" s="64"/>
      <c r="H7" s="64"/>
      <c r="I7" s="64"/>
      <c r="J7" s="64"/>
      <c r="K7" s="177">
        <f t="shared" ref="K7:K14" si="0">SUM(C7:J7)</f>
        <v>0</v>
      </c>
    </row>
    <row r="8" spans="1:11" s="43" customFormat="1" ht="18" customHeight="1" x14ac:dyDescent="0.25">
      <c r="A8" s="178" t="s">
        <v>169</v>
      </c>
      <c r="B8" s="156" t="s">
        <v>46</v>
      </c>
      <c r="C8" s="68"/>
      <c r="D8" s="68"/>
      <c r="E8" s="68"/>
      <c r="F8" s="68"/>
      <c r="G8" s="68"/>
      <c r="H8" s="69"/>
      <c r="I8" s="69"/>
      <c r="J8" s="69"/>
      <c r="K8" s="56">
        <f t="shared" si="0"/>
        <v>0</v>
      </c>
    </row>
    <row r="9" spans="1:11" s="43" customFormat="1" x14ac:dyDescent="0.25">
      <c r="A9" s="178" t="s">
        <v>169</v>
      </c>
      <c r="B9" s="156" t="s">
        <v>45</v>
      </c>
      <c r="C9" s="70"/>
      <c r="D9" s="70"/>
      <c r="E9" s="70"/>
      <c r="F9" s="70"/>
      <c r="G9" s="70"/>
      <c r="H9" s="71"/>
      <c r="I9" s="71"/>
      <c r="J9" s="71"/>
      <c r="K9" s="56">
        <f t="shared" si="0"/>
        <v>0</v>
      </c>
    </row>
    <row r="10" spans="1:11" s="43" customFormat="1" ht="15.75" customHeight="1" x14ac:dyDescent="0.25">
      <c r="A10" s="178" t="s">
        <v>169</v>
      </c>
      <c r="B10" s="156" t="s">
        <v>170</v>
      </c>
      <c r="C10" s="70"/>
      <c r="D10" s="70"/>
      <c r="E10" s="70"/>
      <c r="F10" s="70"/>
      <c r="G10" s="70"/>
      <c r="H10" s="71"/>
      <c r="I10" s="71"/>
      <c r="J10" s="71"/>
      <c r="K10" s="56">
        <f t="shared" si="0"/>
        <v>0</v>
      </c>
    </row>
    <row r="11" spans="1:11" s="43" customFormat="1" x14ac:dyDescent="0.25">
      <c r="A11" s="178" t="s">
        <v>169</v>
      </c>
      <c r="B11" s="156" t="s">
        <v>44</v>
      </c>
      <c r="C11" s="70"/>
      <c r="D11" s="70"/>
      <c r="E11" s="70"/>
      <c r="F11" s="70"/>
      <c r="G11" s="70"/>
      <c r="H11" s="71"/>
      <c r="I11" s="71"/>
      <c r="J11" s="71"/>
      <c r="K11" s="56">
        <f t="shared" si="0"/>
        <v>0</v>
      </c>
    </row>
    <row r="12" spans="1:11" s="43" customFormat="1" x14ac:dyDescent="0.25">
      <c r="A12" s="178" t="s">
        <v>156</v>
      </c>
      <c r="B12" s="65"/>
      <c r="C12" s="57"/>
      <c r="D12" s="57"/>
      <c r="E12" s="57"/>
      <c r="F12" s="57"/>
      <c r="G12" s="57"/>
      <c r="H12" s="58"/>
      <c r="I12" s="58"/>
      <c r="J12" s="58"/>
      <c r="K12" s="56">
        <f t="shared" si="0"/>
        <v>0</v>
      </c>
    </row>
    <row r="13" spans="1:11" s="43" customFormat="1" x14ac:dyDescent="0.25">
      <c r="A13" s="178" t="s">
        <v>156</v>
      </c>
      <c r="B13" s="65"/>
      <c r="C13" s="57"/>
      <c r="D13" s="57"/>
      <c r="E13" s="57"/>
      <c r="F13" s="57"/>
      <c r="G13" s="57"/>
      <c r="H13" s="58"/>
      <c r="I13" s="58"/>
      <c r="J13" s="58"/>
      <c r="K13" s="56">
        <f t="shared" si="0"/>
        <v>0</v>
      </c>
    </row>
    <row r="14" spans="1:11" s="43" customFormat="1" ht="16.5" thickBot="1" x14ac:dyDescent="0.3">
      <c r="A14" s="178" t="s">
        <v>156</v>
      </c>
      <c r="B14" s="65"/>
      <c r="C14" s="57"/>
      <c r="D14" s="57"/>
      <c r="E14" s="57"/>
      <c r="F14" s="57"/>
      <c r="G14" s="57"/>
      <c r="H14" s="58"/>
      <c r="I14" s="58"/>
      <c r="J14" s="58"/>
      <c r="K14" s="56">
        <f t="shared" si="0"/>
        <v>0</v>
      </c>
    </row>
    <row r="15" spans="1:11" s="43" customFormat="1" ht="17.25" customHeight="1" x14ac:dyDescent="0.25">
      <c r="A15" s="274" t="s">
        <v>43</v>
      </c>
      <c r="B15" s="275"/>
      <c r="C15" s="276"/>
      <c r="D15" s="276"/>
      <c r="E15" s="276"/>
      <c r="F15" s="276"/>
      <c r="G15" s="276"/>
      <c r="H15" s="276"/>
      <c r="I15" s="276"/>
      <c r="J15" s="276"/>
      <c r="K15" s="277"/>
    </row>
    <row r="16" spans="1:11" s="43" customFormat="1" ht="19.5" customHeight="1" x14ac:dyDescent="0.25">
      <c r="A16" s="171" t="s">
        <v>42</v>
      </c>
      <c r="B16" s="172"/>
      <c r="C16" s="47"/>
      <c r="D16" s="47"/>
      <c r="E16" s="47"/>
      <c r="F16" s="47"/>
      <c r="G16" s="47"/>
      <c r="H16" s="48"/>
      <c r="I16" s="48"/>
      <c r="J16" s="48"/>
      <c r="K16" s="67">
        <f>SUM(C16:J16)</f>
        <v>0</v>
      </c>
    </row>
    <row r="17" spans="1:11" s="43" customFormat="1" ht="18.75" customHeight="1" x14ac:dyDescent="0.25">
      <c r="A17" s="171" t="s">
        <v>41</v>
      </c>
      <c r="B17" s="172"/>
      <c r="C17" s="49"/>
      <c r="D17" s="49"/>
      <c r="E17" s="49"/>
      <c r="F17" s="49"/>
      <c r="G17" s="49"/>
      <c r="H17" s="48"/>
      <c r="I17" s="48"/>
      <c r="J17" s="48"/>
      <c r="K17" s="67">
        <f>SUM(C17:J17)</f>
        <v>0</v>
      </c>
    </row>
    <row r="18" spans="1:11" s="43" customFormat="1" ht="19.5" customHeight="1" thickBot="1" x14ac:dyDescent="0.3">
      <c r="A18" s="173" t="s">
        <v>40</v>
      </c>
      <c r="B18" s="174"/>
      <c r="C18" s="51"/>
      <c r="D18" s="51"/>
      <c r="E18" s="51"/>
      <c r="F18" s="51"/>
      <c r="G18" s="51"/>
      <c r="H18" s="52"/>
      <c r="I18" s="52"/>
      <c r="J18" s="52"/>
      <c r="K18" s="67">
        <f>SUM(C18:J18)</f>
        <v>0</v>
      </c>
    </row>
    <row r="19" spans="1:11" s="43" customFormat="1" ht="17.25" customHeight="1" x14ac:dyDescent="0.25">
      <c r="A19" s="279" t="s">
        <v>39</v>
      </c>
      <c r="B19" s="280"/>
      <c r="C19" s="281"/>
      <c r="D19" s="281"/>
      <c r="E19" s="281"/>
      <c r="F19" s="281"/>
      <c r="G19" s="281"/>
      <c r="H19" s="281"/>
      <c r="I19" s="281"/>
      <c r="J19" s="281"/>
      <c r="K19" s="282"/>
    </row>
    <row r="20" spans="1:11" s="43" customFormat="1" ht="19.5" customHeight="1" x14ac:dyDescent="0.25">
      <c r="A20" s="169" t="s">
        <v>38</v>
      </c>
      <c r="B20" s="170"/>
      <c r="C20" s="64">
        <f t="shared" ref="C20:J20" si="1">SUM(C21:C26)</f>
        <v>0</v>
      </c>
      <c r="D20" s="64">
        <f t="shared" si="1"/>
        <v>0</v>
      </c>
      <c r="E20" s="64">
        <f t="shared" si="1"/>
        <v>0</v>
      </c>
      <c r="F20" s="64">
        <f t="shared" si="1"/>
        <v>0</v>
      </c>
      <c r="G20" s="64">
        <f t="shared" si="1"/>
        <v>0</v>
      </c>
      <c r="H20" s="64">
        <f t="shared" si="1"/>
        <v>0</v>
      </c>
      <c r="I20" s="64">
        <f t="shared" si="1"/>
        <v>0</v>
      </c>
      <c r="J20" s="64">
        <f t="shared" si="1"/>
        <v>0</v>
      </c>
      <c r="K20" s="177">
        <f t="shared" ref="K20:K30" si="2">SUM(C20:J20)</f>
        <v>0</v>
      </c>
    </row>
    <row r="21" spans="1:11" s="43" customFormat="1" x14ac:dyDescent="0.25">
      <c r="A21" s="60" t="s">
        <v>37</v>
      </c>
      <c r="B21" s="61"/>
      <c r="C21" s="68"/>
      <c r="D21" s="68"/>
      <c r="E21" s="68"/>
      <c r="F21" s="68"/>
      <c r="G21" s="68"/>
      <c r="H21" s="69"/>
      <c r="I21" s="69"/>
      <c r="J21" s="69"/>
      <c r="K21" s="56">
        <f t="shared" si="2"/>
        <v>0</v>
      </c>
    </row>
    <row r="22" spans="1:11" s="43" customFormat="1" x14ac:dyDescent="0.25">
      <c r="A22" s="62" t="s">
        <v>36</v>
      </c>
      <c r="B22" s="63"/>
      <c r="C22" s="70"/>
      <c r="D22" s="70"/>
      <c r="E22" s="70"/>
      <c r="F22" s="70"/>
      <c r="G22" s="70"/>
      <c r="H22" s="69"/>
      <c r="I22" s="69"/>
      <c r="J22" s="69"/>
      <c r="K22" s="56">
        <f t="shared" si="2"/>
        <v>0</v>
      </c>
    </row>
    <row r="23" spans="1:11" s="43" customFormat="1" x14ac:dyDescent="0.25">
      <c r="A23" s="62" t="s">
        <v>36</v>
      </c>
      <c r="B23" s="63"/>
      <c r="C23" s="70"/>
      <c r="D23" s="70"/>
      <c r="E23" s="70"/>
      <c r="F23" s="70"/>
      <c r="G23" s="70"/>
      <c r="H23" s="69"/>
      <c r="I23" s="69"/>
      <c r="J23" s="69"/>
      <c r="K23" s="56">
        <f t="shared" si="2"/>
        <v>0</v>
      </c>
    </row>
    <row r="24" spans="1:11" s="43" customFormat="1" x14ac:dyDescent="0.25">
      <c r="A24" s="62" t="s">
        <v>36</v>
      </c>
      <c r="B24" s="63"/>
      <c r="C24" s="70"/>
      <c r="D24" s="70"/>
      <c r="E24" s="70"/>
      <c r="F24" s="70"/>
      <c r="G24" s="70"/>
      <c r="H24" s="69"/>
      <c r="I24" s="69"/>
      <c r="J24" s="69"/>
      <c r="K24" s="56">
        <f t="shared" si="2"/>
        <v>0</v>
      </c>
    </row>
    <row r="25" spans="1:11" s="43" customFormat="1" x14ac:dyDescent="0.25">
      <c r="A25" s="62" t="s">
        <v>36</v>
      </c>
      <c r="B25" s="63"/>
      <c r="C25" s="70"/>
      <c r="D25" s="70"/>
      <c r="E25" s="70"/>
      <c r="F25" s="70"/>
      <c r="G25" s="70"/>
      <c r="H25" s="69"/>
      <c r="I25" s="69"/>
      <c r="J25" s="69"/>
      <c r="K25" s="56">
        <f t="shared" si="2"/>
        <v>0</v>
      </c>
    </row>
    <row r="26" spans="1:11" s="43" customFormat="1" x14ac:dyDescent="0.25">
      <c r="A26" s="62" t="s">
        <v>36</v>
      </c>
      <c r="B26" s="66"/>
      <c r="C26" s="70"/>
      <c r="D26" s="70"/>
      <c r="E26" s="70"/>
      <c r="F26" s="70"/>
      <c r="G26" s="70"/>
      <c r="H26" s="69"/>
      <c r="I26" s="69"/>
      <c r="J26" s="69"/>
      <c r="K26" s="56">
        <f t="shared" si="2"/>
        <v>0</v>
      </c>
    </row>
    <row r="27" spans="1:11" s="43" customFormat="1" ht="18" customHeight="1" x14ac:dyDescent="0.25">
      <c r="A27" s="167" t="s">
        <v>214</v>
      </c>
      <c r="B27" s="168"/>
      <c r="C27" s="49"/>
      <c r="D27" s="49"/>
      <c r="E27" s="49"/>
      <c r="F27" s="49"/>
      <c r="G27" s="49"/>
      <c r="H27" s="50"/>
      <c r="I27" s="50"/>
      <c r="J27" s="50"/>
      <c r="K27" s="53">
        <f t="shared" si="2"/>
        <v>0</v>
      </c>
    </row>
    <row r="28" spans="1:11" s="43" customFormat="1" ht="18.75" customHeight="1" x14ac:dyDescent="0.25">
      <c r="A28" s="166" t="s">
        <v>166</v>
      </c>
      <c r="B28" s="165"/>
      <c r="C28" s="64">
        <f t="shared" ref="C28:J28" si="3">SUM(C29:C30)</f>
        <v>0</v>
      </c>
      <c r="D28" s="64">
        <f t="shared" si="3"/>
        <v>0</v>
      </c>
      <c r="E28" s="64">
        <f t="shared" si="3"/>
        <v>0</v>
      </c>
      <c r="F28" s="64">
        <f t="shared" si="3"/>
        <v>0</v>
      </c>
      <c r="G28" s="64">
        <f t="shared" si="3"/>
        <v>0</v>
      </c>
      <c r="H28" s="64">
        <f t="shared" si="3"/>
        <v>0</v>
      </c>
      <c r="I28" s="64">
        <f t="shared" si="3"/>
        <v>0</v>
      </c>
      <c r="J28" s="64">
        <f t="shared" si="3"/>
        <v>0</v>
      </c>
      <c r="K28" s="177">
        <f t="shared" si="2"/>
        <v>0</v>
      </c>
    </row>
    <row r="29" spans="1:11" s="43" customFormat="1" ht="18.75" customHeight="1" x14ac:dyDescent="0.25">
      <c r="A29" s="175"/>
      <c r="B29" s="176" t="s">
        <v>165</v>
      </c>
      <c r="C29" s="70"/>
      <c r="D29" s="70"/>
      <c r="E29" s="70"/>
      <c r="F29" s="70"/>
      <c r="G29" s="70"/>
      <c r="H29" s="71"/>
      <c r="I29" s="71"/>
      <c r="J29" s="71"/>
      <c r="K29" s="59">
        <f t="shared" si="2"/>
        <v>0</v>
      </c>
    </row>
    <row r="30" spans="1:11" s="43" customFormat="1" ht="18.75" customHeight="1" thickBot="1" x14ac:dyDescent="0.3">
      <c r="A30" s="446"/>
      <c r="B30" s="447" t="s">
        <v>35</v>
      </c>
      <c r="C30" s="448"/>
      <c r="D30" s="448"/>
      <c r="E30" s="448"/>
      <c r="F30" s="448"/>
      <c r="G30" s="448"/>
      <c r="H30" s="449"/>
      <c r="I30" s="449"/>
      <c r="J30" s="449"/>
      <c r="K30" s="450">
        <f t="shared" si="2"/>
        <v>0</v>
      </c>
    </row>
    <row r="31" spans="1:11" s="43" customFormat="1" x14ac:dyDescent="0.25">
      <c r="A31" s="55"/>
      <c r="B31" s="55"/>
    </row>
    <row r="32" spans="1:11" s="43" customFormat="1" x14ac:dyDescent="0.25">
      <c r="A32" s="54"/>
      <c r="B32" s="54"/>
    </row>
    <row r="33" spans="1:2" s="43" customFormat="1" x14ac:dyDescent="0.25">
      <c r="A33" s="54"/>
      <c r="B33" s="54"/>
    </row>
    <row r="34" spans="1:2" s="43" customFormat="1" x14ac:dyDescent="0.25"/>
    <row r="35" spans="1:2" s="43" customFormat="1" x14ac:dyDescent="0.25"/>
    <row r="36" spans="1:2" s="43" customFormat="1" x14ac:dyDescent="0.25"/>
    <row r="37" spans="1:2" s="43" customFormat="1" x14ac:dyDescent="0.25"/>
    <row r="38" spans="1:2" s="43" customFormat="1" x14ac:dyDescent="0.25"/>
    <row r="39" spans="1:2" s="43" customFormat="1" x14ac:dyDescent="0.25"/>
    <row r="40" spans="1:2" s="43" customFormat="1" x14ac:dyDescent="0.25"/>
    <row r="41" spans="1:2" s="43" customFormat="1" x14ac:dyDescent="0.25"/>
    <row r="42" spans="1:2" s="43" customFormat="1" x14ac:dyDescent="0.25"/>
    <row r="43" spans="1:2" s="43" customFormat="1" x14ac:dyDescent="0.25"/>
    <row r="44" spans="1:2" s="43" customFormat="1" x14ac:dyDescent="0.25"/>
    <row r="45" spans="1:2" s="43" customFormat="1" x14ac:dyDescent="0.25"/>
    <row r="46" spans="1:2" s="43" customFormat="1" x14ac:dyDescent="0.25"/>
    <row r="47" spans="1:2" s="43" customFormat="1" x14ac:dyDescent="0.25"/>
    <row r="48" spans="1:2" s="43" customFormat="1" x14ac:dyDescent="0.25"/>
    <row r="49" s="43" customFormat="1" x14ac:dyDescent="0.25"/>
    <row r="50" s="43" customFormat="1" x14ac:dyDescent="0.25"/>
    <row r="51" s="43" customFormat="1" x14ac:dyDescent="0.25"/>
    <row r="52" s="43" customFormat="1" x14ac:dyDescent="0.25"/>
    <row r="53" s="43" customFormat="1" x14ac:dyDescent="0.25"/>
    <row r="54" s="43" customFormat="1" x14ac:dyDescent="0.25"/>
    <row r="55" s="43" customFormat="1" x14ac:dyDescent="0.25"/>
    <row r="56" s="43" customFormat="1" x14ac:dyDescent="0.25"/>
    <row r="57" s="43" customFormat="1" x14ac:dyDescent="0.25"/>
    <row r="58" s="43" customFormat="1" x14ac:dyDescent="0.25"/>
    <row r="59" s="43" customFormat="1" x14ac:dyDescent="0.25"/>
    <row r="60" s="43" customFormat="1" x14ac:dyDescent="0.25"/>
    <row r="61" s="43" customFormat="1" x14ac:dyDescent="0.25"/>
    <row r="62" s="43" customFormat="1" x14ac:dyDescent="0.25"/>
    <row r="63" s="43" customFormat="1" x14ac:dyDescent="0.25"/>
    <row r="64" s="43" customFormat="1" x14ac:dyDescent="0.25"/>
    <row r="65" s="43" customFormat="1" x14ac:dyDescent="0.25"/>
    <row r="66" s="43" customFormat="1" x14ac:dyDescent="0.25"/>
    <row r="67" s="43" customFormat="1" x14ac:dyDescent="0.25"/>
    <row r="68" s="43" customFormat="1" x14ac:dyDescent="0.25"/>
    <row r="69" s="43" customFormat="1" x14ac:dyDescent="0.25"/>
    <row r="70" s="43" customFormat="1" x14ac:dyDescent="0.25"/>
    <row r="71" s="43" customFormat="1" x14ac:dyDescent="0.25"/>
    <row r="72" s="43" customFormat="1" x14ac:dyDescent="0.25"/>
    <row r="73" s="43" customFormat="1" x14ac:dyDescent="0.25"/>
    <row r="74" s="43" customFormat="1" x14ac:dyDescent="0.25"/>
    <row r="75" s="43" customFormat="1" x14ac:dyDescent="0.25"/>
    <row r="76" s="43" customFormat="1" x14ac:dyDescent="0.25"/>
    <row r="77" s="43" customFormat="1" x14ac:dyDescent="0.25"/>
    <row r="78" s="43" customFormat="1" x14ac:dyDescent="0.25"/>
    <row r="79" s="43" customFormat="1" x14ac:dyDescent="0.25"/>
    <row r="80" s="43" customFormat="1" x14ac:dyDescent="0.25"/>
    <row r="81" s="43" customFormat="1" x14ac:dyDescent="0.25"/>
    <row r="82" s="43" customFormat="1" x14ac:dyDescent="0.25"/>
    <row r="83" s="43" customFormat="1" x14ac:dyDescent="0.25"/>
    <row r="84" s="43" customFormat="1" x14ac:dyDescent="0.25"/>
    <row r="85" s="43" customFormat="1" x14ac:dyDescent="0.25"/>
    <row r="86" s="43" customFormat="1" x14ac:dyDescent="0.25"/>
    <row r="87" s="43" customFormat="1" x14ac:dyDescent="0.25"/>
    <row r="88" s="43" customFormat="1" x14ac:dyDescent="0.25"/>
    <row r="89" s="43" customFormat="1" x14ac:dyDescent="0.25"/>
    <row r="90" s="43" customFormat="1" x14ac:dyDescent="0.25"/>
    <row r="91" s="43" customFormat="1" x14ac:dyDescent="0.25"/>
    <row r="92" s="43" customFormat="1" x14ac:dyDescent="0.25"/>
    <row r="93" s="43" customFormat="1" x14ac:dyDescent="0.25"/>
    <row r="94" s="43" customFormat="1" x14ac:dyDescent="0.25"/>
    <row r="95" s="43" customFormat="1" x14ac:dyDescent="0.25"/>
    <row r="96" s="43" customFormat="1" x14ac:dyDescent="0.25"/>
    <row r="97" s="43" customFormat="1" x14ac:dyDescent="0.25"/>
    <row r="98" s="43" customFormat="1" x14ac:dyDescent="0.25"/>
    <row r="99" s="43" customFormat="1" x14ac:dyDescent="0.25"/>
    <row r="100" s="43" customFormat="1" x14ac:dyDescent="0.25"/>
    <row r="101" s="43" customFormat="1" x14ac:dyDescent="0.25"/>
    <row r="102" s="43" customFormat="1" x14ac:dyDescent="0.25"/>
    <row r="103" s="43" customFormat="1" x14ac:dyDescent="0.25"/>
    <row r="104" s="43" customFormat="1" x14ac:dyDescent="0.25"/>
    <row r="105" s="43" customFormat="1" x14ac:dyDescent="0.25"/>
    <row r="106" s="43" customFormat="1" x14ac:dyDescent="0.25"/>
    <row r="107" s="43" customFormat="1" x14ac:dyDescent="0.25"/>
    <row r="108" s="43" customFormat="1" x14ac:dyDescent="0.25"/>
    <row r="109" s="43" customFormat="1" x14ac:dyDescent="0.25"/>
    <row r="110" s="43" customFormat="1" x14ac:dyDescent="0.25"/>
    <row r="111" s="43" customFormat="1" x14ac:dyDescent="0.25"/>
    <row r="112" s="43" customFormat="1" x14ac:dyDescent="0.25"/>
    <row r="113" s="43" customFormat="1" x14ac:dyDescent="0.25"/>
    <row r="114" s="43" customFormat="1" x14ac:dyDescent="0.25"/>
    <row r="115" s="43" customFormat="1" x14ac:dyDescent="0.25"/>
    <row r="116" s="43" customFormat="1" x14ac:dyDescent="0.25"/>
    <row r="117" s="43" customFormat="1" x14ac:dyDescent="0.25"/>
    <row r="118" s="43" customFormat="1" x14ac:dyDescent="0.25"/>
    <row r="119" s="43" customFormat="1" x14ac:dyDescent="0.25"/>
    <row r="120" s="43" customFormat="1" x14ac:dyDescent="0.25"/>
    <row r="121" s="43" customFormat="1" x14ac:dyDescent="0.25"/>
    <row r="122" s="43" customFormat="1" x14ac:dyDescent="0.25"/>
    <row r="123" s="43" customFormat="1" x14ac:dyDescent="0.25"/>
    <row r="124" s="43" customFormat="1" x14ac:dyDescent="0.25"/>
    <row r="125" s="43" customFormat="1" x14ac:dyDescent="0.25"/>
    <row r="126" s="43" customFormat="1" x14ac:dyDescent="0.25"/>
    <row r="127" s="43" customFormat="1" x14ac:dyDescent="0.25"/>
    <row r="128" s="43" customFormat="1" x14ac:dyDescent="0.25"/>
    <row r="129" s="43" customFormat="1" x14ac:dyDescent="0.25"/>
    <row r="130" s="43" customFormat="1" x14ac:dyDescent="0.25"/>
    <row r="131" s="43" customFormat="1" x14ac:dyDescent="0.25"/>
    <row r="132" s="43" customFormat="1" x14ac:dyDescent="0.25"/>
    <row r="133" s="43" customFormat="1" x14ac:dyDescent="0.25"/>
    <row r="134" s="43" customFormat="1" x14ac:dyDescent="0.25"/>
    <row r="135" s="43" customFormat="1" x14ac:dyDescent="0.25"/>
    <row r="136" s="43" customFormat="1" x14ac:dyDescent="0.25"/>
    <row r="137" s="43" customFormat="1" x14ac:dyDescent="0.25"/>
    <row r="138" s="43" customFormat="1" x14ac:dyDescent="0.25"/>
    <row r="139" s="43" customFormat="1" x14ac:dyDescent="0.25"/>
    <row r="140" s="43" customFormat="1" x14ac:dyDescent="0.25"/>
    <row r="141" s="43" customFormat="1" x14ac:dyDescent="0.25"/>
    <row r="142" s="43" customFormat="1" x14ac:dyDescent="0.25"/>
    <row r="143" s="43" customFormat="1" x14ac:dyDescent="0.25"/>
  </sheetData>
  <sheetProtection selectLockedCells="1" selectUnlockedCells="1"/>
  <conditionalFormatting sqref="C8:J14 C16:J18 C29:J30 C21:J27">
    <cfRule type="containsBlanks" dxfId="11" priority="6" stopIfTrue="1">
      <formula>LEN(TRIM(C8))=0</formula>
    </cfRule>
  </conditionalFormatting>
  <conditionalFormatting sqref="C7:J7">
    <cfRule type="containsBlanks" dxfId="10" priority="7">
      <formula>LEN(TRIM(C7))=0</formula>
    </cfRule>
  </conditionalFormatting>
  <conditionalFormatting sqref="B21:B26">
    <cfRule type="containsBlanks" dxfId="9" priority="2">
      <formula>LEN(TRIM(B21))=0</formula>
    </cfRule>
  </conditionalFormatting>
  <conditionalFormatting sqref="B12:B14">
    <cfRule type="containsBlanks" dxfId="8" priority="1">
      <formula>LEN(TRIM(B12))=0</formula>
    </cfRule>
  </conditionalFormatting>
  <pageMargins left="0.7" right="0.7" top="0.88359374999999996" bottom="0.8125" header="0.3" footer="0.3"/>
  <pageSetup scale="77" orientation="landscape" r:id="rId1"/>
  <headerFooter>
    <oddHeader>&amp;L&amp;G&amp;C&amp;"-,Bold"&amp;14HRCC: SB 1 Program
Form 5: Participant Plan&amp;R&amp;14RFA#85585</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B158"/>
  <sheetViews>
    <sheetView view="pageLayout" zoomScale="80" zoomScaleNormal="100" zoomScalePageLayoutView="80" workbookViewId="0">
      <selection activeCell="A42" sqref="A42"/>
    </sheetView>
  </sheetViews>
  <sheetFormatPr defaultColWidth="9.140625" defaultRowHeight="15.75" x14ac:dyDescent="0.25"/>
  <cols>
    <col min="1" max="1" width="71.5703125" style="23" customWidth="1"/>
    <col min="2" max="2" width="18.5703125" style="23" customWidth="1"/>
    <col min="3" max="16384" width="9.140625" style="23"/>
  </cols>
  <sheetData>
    <row r="1" spans="1:2" ht="18" customHeight="1" x14ac:dyDescent="0.25">
      <c r="A1" s="224" t="s">
        <v>202</v>
      </c>
      <c r="B1" s="225"/>
    </row>
    <row r="2" spans="1:2" ht="18" customHeight="1" x14ac:dyDescent="0.25">
      <c r="A2" s="226" t="s">
        <v>140</v>
      </c>
      <c r="B2" s="227"/>
    </row>
    <row r="3" spans="1:2" ht="18" customHeight="1" thickBot="1" x14ac:dyDescent="0.3">
      <c r="A3" s="228" t="s">
        <v>33</v>
      </c>
      <c r="B3" s="229"/>
    </row>
    <row r="4" spans="1:2" ht="16.5" thickBot="1" x14ac:dyDescent="0.3">
      <c r="A4" s="345"/>
      <c r="B4" s="41"/>
    </row>
    <row r="5" spans="1:2" s="144" customFormat="1" ht="31.5" x14ac:dyDescent="0.25">
      <c r="A5" s="346" t="s">
        <v>189</v>
      </c>
      <c r="B5" s="263" t="s">
        <v>196</v>
      </c>
    </row>
    <row r="6" spans="1:2" s="144" customFormat="1" x14ac:dyDescent="0.25">
      <c r="A6" s="347" t="s">
        <v>171</v>
      </c>
      <c r="B6" s="348"/>
    </row>
    <row r="7" spans="1:2" s="144" customFormat="1" ht="72" customHeight="1" x14ac:dyDescent="0.25">
      <c r="A7" s="349"/>
      <c r="B7" s="350"/>
    </row>
    <row r="8" spans="1:2" s="144" customFormat="1" x14ac:dyDescent="0.25">
      <c r="A8" s="347" t="s">
        <v>172</v>
      </c>
      <c r="B8" s="348"/>
    </row>
    <row r="9" spans="1:2" s="144" customFormat="1" ht="72" customHeight="1" x14ac:dyDescent="0.25">
      <c r="A9" s="349"/>
      <c r="B9" s="351"/>
    </row>
    <row r="10" spans="1:2" s="144" customFormat="1" x14ac:dyDescent="0.25">
      <c r="A10" s="347" t="s">
        <v>173</v>
      </c>
      <c r="B10" s="348"/>
    </row>
    <row r="11" spans="1:2" s="144" customFormat="1" ht="72" customHeight="1" x14ac:dyDescent="0.25">
      <c r="A11" s="349"/>
      <c r="B11" s="350"/>
    </row>
    <row r="12" spans="1:2" s="144" customFormat="1" x14ac:dyDescent="0.25">
      <c r="A12" s="347" t="s">
        <v>174</v>
      </c>
      <c r="B12" s="348"/>
    </row>
    <row r="13" spans="1:2" s="144" customFormat="1" ht="72" customHeight="1" x14ac:dyDescent="0.25">
      <c r="A13" s="349"/>
      <c r="B13" s="350"/>
    </row>
    <row r="14" spans="1:2" s="144" customFormat="1" ht="21" customHeight="1" x14ac:dyDescent="0.25">
      <c r="A14" s="352" t="s">
        <v>175</v>
      </c>
      <c r="B14" s="353"/>
    </row>
    <row r="15" spans="1:2" s="144" customFormat="1" ht="72" customHeight="1" x14ac:dyDescent="0.25">
      <c r="A15" s="349"/>
      <c r="B15" s="350"/>
    </row>
    <row r="16" spans="1:2" s="144" customFormat="1" x14ac:dyDescent="0.25">
      <c r="A16" s="347" t="s">
        <v>176</v>
      </c>
      <c r="B16" s="348"/>
    </row>
    <row r="17" spans="1:2" s="144" customFormat="1" ht="72" customHeight="1" x14ac:dyDescent="0.25">
      <c r="A17" s="349"/>
      <c r="B17" s="350"/>
    </row>
    <row r="18" spans="1:2" s="144" customFormat="1" ht="18" customHeight="1" x14ac:dyDescent="0.25">
      <c r="A18" s="352" t="s">
        <v>177</v>
      </c>
      <c r="B18" s="353"/>
    </row>
    <row r="19" spans="1:2" s="144" customFormat="1" ht="72" customHeight="1" x14ac:dyDescent="0.25">
      <c r="A19" s="349"/>
      <c r="B19" s="351"/>
    </row>
    <row r="20" spans="1:2" s="144" customFormat="1" ht="19.5" customHeight="1" x14ac:dyDescent="0.25">
      <c r="A20" s="352" t="s">
        <v>178</v>
      </c>
      <c r="B20" s="353"/>
    </row>
    <row r="21" spans="1:2" s="144" customFormat="1" ht="72" customHeight="1" x14ac:dyDescent="0.25">
      <c r="A21" s="349"/>
      <c r="B21" s="351"/>
    </row>
    <row r="22" spans="1:2" s="144" customFormat="1" ht="19.5" customHeight="1" x14ac:dyDescent="0.25">
      <c r="A22" s="352" t="s">
        <v>91</v>
      </c>
      <c r="B22" s="353"/>
    </row>
    <row r="23" spans="1:2" s="144" customFormat="1" ht="72" customHeight="1" thickBot="1" x14ac:dyDescent="0.3">
      <c r="A23" s="354"/>
      <c r="B23" s="355"/>
    </row>
    <row r="24" spans="1:2" s="144" customFormat="1" x14ac:dyDescent="0.25"/>
    <row r="25" spans="1:2" s="144" customFormat="1" x14ac:dyDescent="0.25"/>
    <row r="26" spans="1:2" s="144" customFormat="1" x14ac:dyDescent="0.25"/>
    <row r="27" spans="1:2" s="144" customFormat="1" x14ac:dyDescent="0.25"/>
    <row r="28" spans="1:2" s="144" customFormat="1" x14ac:dyDescent="0.25"/>
    <row r="29" spans="1:2" s="144" customFormat="1" x14ac:dyDescent="0.25"/>
    <row r="30" spans="1:2" s="144" customFormat="1" x14ac:dyDescent="0.25"/>
    <row r="31" spans="1:2" s="144" customFormat="1" x14ac:dyDescent="0.25"/>
    <row r="32" spans="1:2" s="144" customFormat="1" x14ac:dyDescent="0.25"/>
    <row r="33" s="144" customFormat="1" x14ac:dyDescent="0.25"/>
    <row r="34" s="144" customFormat="1" x14ac:dyDescent="0.25"/>
    <row r="35" s="144" customFormat="1" x14ac:dyDescent="0.25"/>
    <row r="36" s="144" customFormat="1" x14ac:dyDescent="0.25"/>
    <row r="37" s="144" customFormat="1" x14ac:dyDescent="0.25"/>
    <row r="38" s="144" customFormat="1" x14ac:dyDescent="0.25"/>
    <row r="39" s="144" customFormat="1" x14ac:dyDescent="0.25"/>
    <row r="40" s="144" customFormat="1" x14ac:dyDescent="0.25"/>
    <row r="41" s="144" customFormat="1" x14ac:dyDescent="0.25"/>
    <row r="42" s="144" customFormat="1" x14ac:dyDescent="0.25"/>
    <row r="43" s="144" customFormat="1" x14ac:dyDescent="0.25"/>
    <row r="44" s="144" customFormat="1" x14ac:dyDescent="0.25"/>
    <row r="45" s="144" customFormat="1" x14ac:dyDescent="0.25"/>
    <row r="46" s="144" customFormat="1" x14ac:dyDescent="0.25"/>
    <row r="47" s="144" customFormat="1" x14ac:dyDescent="0.25"/>
    <row r="48" s="144" customFormat="1" x14ac:dyDescent="0.25"/>
    <row r="49" s="144" customFormat="1" x14ac:dyDescent="0.25"/>
    <row r="50" s="144" customFormat="1" x14ac:dyDescent="0.25"/>
    <row r="51" s="144" customFormat="1" x14ac:dyDescent="0.25"/>
    <row r="52" s="144" customFormat="1" x14ac:dyDescent="0.25"/>
    <row r="53" s="144" customFormat="1" x14ac:dyDescent="0.25"/>
    <row r="54" s="144" customFormat="1" x14ac:dyDescent="0.25"/>
    <row r="55" s="144" customFormat="1" x14ac:dyDescent="0.25"/>
    <row r="56" s="144" customFormat="1" x14ac:dyDescent="0.25"/>
    <row r="57" s="144" customFormat="1" x14ac:dyDescent="0.25"/>
    <row r="58" s="144" customFormat="1" x14ac:dyDescent="0.25"/>
    <row r="59" s="144" customFormat="1" x14ac:dyDescent="0.25"/>
    <row r="60" s="144" customFormat="1" x14ac:dyDescent="0.25"/>
    <row r="61" s="144" customFormat="1" x14ac:dyDescent="0.25"/>
    <row r="62" s="144" customFormat="1" x14ac:dyDescent="0.25"/>
    <row r="63" s="144" customFormat="1" x14ac:dyDescent="0.25"/>
    <row r="64" s="144" customFormat="1" x14ac:dyDescent="0.25"/>
    <row r="65" s="144" customFormat="1" x14ac:dyDescent="0.25"/>
    <row r="66" s="144" customFormat="1" x14ac:dyDescent="0.25"/>
    <row r="67" s="144" customFormat="1" x14ac:dyDescent="0.25"/>
    <row r="68" s="144" customFormat="1" x14ac:dyDescent="0.25"/>
    <row r="69" s="144" customFormat="1" x14ac:dyDescent="0.25"/>
    <row r="70" s="144" customFormat="1" x14ac:dyDescent="0.25"/>
    <row r="71" s="144" customFormat="1" x14ac:dyDescent="0.25"/>
    <row r="72" s="144" customFormat="1" x14ac:dyDescent="0.25"/>
    <row r="73" s="144" customFormat="1" x14ac:dyDescent="0.25"/>
    <row r="74" s="144" customFormat="1" x14ac:dyDescent="0.25"/>
    <row r="75" s="144" customFormat="1" x14ac:dyDescent="0.25"/>
    <row r="76" s="144" customFormat="1" x14ac:dyDescent="0.25"/>
    <row r="77" s="144" customFormat="1" x14ac:dyDescent="0.25"/>
    <row r="78" s="144" customFormat="1" x14ac:dyDescent="0.25"/>
    <row r="79" s="144" customFormat="1" x14ac:dyDescent="0.25"/>
    <row r="80" s="144" customFormat="1" x14ac:dyDescent="0.25"/>
    <row r="81" s="144" customFormat="1" x14ac:dyDescent="0.25"/>
    <row r="82" s="144" customFormat="1" x14ac:dyDescent="0.25"/>
    <row r="83" s="144" customFormat="1" x14ac:dyDescent="0.25"/>
    <row r="84" s="144" customFormat="1" x14ac:dyDescent="0.25"/>
    <row r="85" s="144" customFormat="1" x14ac:dyDescent="0.25"/>
    <row r="86" s="144" customFormat="1" x14ac:dyDescent="0.25"/>
    <row r="87" s="144" customFormat="1" x14ac:dyDescent="0.25"/>
    <row r="88" s="144" customFormat="1" x14ac:dyDescent="0.25"/>
    <row r="89" s="144" customFormat="1" x14ac:dyDescent="0.25"/>
    <row r="90" s="144" customFormat="1" x14ac:dyDescent="0.25"/>
    <row r="91" s="144" customFormat="1" x14ac:dyDescent="0.25"/>
    <row r="92" s="144" customFormat="1" x14ac:dyDescent="0.25"/>
    <row r="93" s="144" customFormat="1" x14ac:dyDescent="0.25"/>
    <row r="94" s="144" customFormat="1" x14ac:dyDescent="0.25"/>
    <row r="95" s="144" customFormat="1" x14ac:dyDescent="0.25"/>
    <row r="96" s="144" customFormat="1" x14ac:dyDescent="0.25"/>
    <row r="97" s="144" customFormat="1" x14ac:dyDescent="0.25"/>
    <row r="98" s="144" customFormat="1" x14ac:dyDescent="0.25"/>
    <row r="99" s="144" customFormat="1" x14ac:dyDescent="0.25"/>
    <row r="100" s="144" customFormat="1" x14ac:dyDescent="0.25"/>
    <row r="101" s="144" customFormat="1" x14ac:dyDescent="0.25"/>
    <row r="102" s="144" customFormat="1" x14ac:dyDescent="0.25"/>
    <row r="103" s="144" customFormat="1" x14ac:dyDescent="0.25"/>
    <row r="104" s="144" customFormat="1" x14ac:dyDescent="0.25"/>
    <row r="105" s="144" customFormat="1" x14ac:dyDescent="0.25"/>
    <row r="106" s="144" customFormat="1" x14ac:dyDescent="0.25"/>
    <row r="107" s="144" customFormat="1" x14ac:dyDescent="0.25"/>
    <row r="108" s="144" customFormat="1" x14ac:dyDescent="0.25"/>
    <row r="109" s="144" customFormat="1" x14ac:dyDescent="0.25"/>
    <row r="110" s="144" customFormat="1" x14ac:dyDescent="0.25"/>
    <row r="111" s="144" customFormat="1" x14ac:dyDescent="0.25"/>
    <row r="112" s="144" customFormat="1" x14ac:dyDescent="0.25"/>
    <row r="113" s="144" customFormat="1" x14ac:dyDescent="0.25"/>
    <row r="114" s="144" customFormat="1" x14ac:dyDescent="0.25"/>
    <row r="115" s="144" customFormat="1" x14ac:dyDescent="0.25"/>
    <row r="116" s="144" customFormat="1" x14ac:dyDescent="0.25"/>
    <row r="117" s="144" customFormat="1" x14ac:dyDescent="0.25"/>
    <row r="118" s="144" customFormat="1" x14ac:dyDescent="0.25"/>
    <row r="119" s="144" customFormat="1" x14ac:dyDescent="0.25"/>
    <row r="120" s="144" customFormat="1" x14ac:dyDescent="0.25"/>
    <row r="121" s="144" customFormat="1" x14ac:dyDescent="0.25"/>
    <row r="122" s="144" customFormat="1" x14ac:dyDescent="0.25"/>
    <row r="123" s="144" customFormat="1" x14ac:dyDescent="0.25"/>
    <row r="124" s="144" customFormat="1" x14ac:dyDescent="0.25"/>
    <row r="125" s="144" customFormat="1" x14ac:dyDescent="0.25"/>
    <row r="126" s="144" customFormat="1" x14ac:dyDescent="0.25"/>
    <row r="127" s="144" customFormat="1" x14ac:dyDescent="0.25"/>
    <row r="128" s="144" customFormat="1" x14ac:dyDescent="0.25"/>
    <row r="129" s="144" customFormat="1" x14ac:dyDescent="0.25"/>
    <row r="130" s="144" customFormat="1" x14ac:dyDescent="0.25"/>
    <row r="131" s="144" customFormat="1" x14ac:dyDescent="0.25"/>
    <row r="132" s="144" customFormat="1" x14ac:dyDescent="0.25"/>
    <row r="133" s="144" customFormat="1" x14ac:dyDescent="0.25"/>
    <row r="134" s="144" customFormat="1" x14ac:dyDescent="0.25"/>
    <row r="135" s="144" customFormat="1" x14ac:dyDescent="0.25"/>
    <row r="136" s="144" customFormat="1" x14ac:dyDescent="0.25"/>
    <row r="137" s="144" customFormat="1" x14ac:dyDescent="0.25"/>
    <row r="138" s="144" customFormat="1" x14ac:dyDescent="0.25"/>
    <row r="139" s="144" customFormat="1" x14ac:dyDescent="0.25"/>
    <row r="140" s="144" customFormat="1" x14ac:dyDescent="0.25"/>
    <row r="141" s="144" customFormat="1" x14ac:dyDescent="0.25"/>
    <row r="142" s="144" customFormat="1" x14ac:dyDescent="0.25"/>
    <row r="143" s="144" customFormat="1" x14ac:dyDescent="0.25"/>
    <row r="144" s="144" customFormat="1" x14ac:dyDescent="0.25"/>
    <row r="145" s="144" customFormat="1" x14ac:dyDescent="0.25"/>
    <row r="146" s="144" customFormat="1" x14ac:dyDescent="0.25"/>
    <row r="147" s="144" customFormat="1" x14ac:dyDescent="0.25"/>
    <row r="148" s="144" customFormat="1" x14ac:dyDescent="0.25"/>
    <row r="149" s="144" customFormat="1" x14ac:dyDescent="0.25"/>
    <row r="150" s="144" customFormat="1" x14ac:dyDescent="0.25"/>
    <row r="151" s="144" customFormat="1" x14ac:dyDescent="0.25"/>
    <row r="152" s="144" customFormat="1" x14ac:dyDescent="0.25"/>
    <row r="153" s="144" customFormat="1" x14ac:dyDescent="0.25"/>
    <row r="154" s="144" customFormat="1" x14ac:dyDescent="0.25"/>
    <row r="155" s="144" customFormat="1" x14ac:dyDescent="0.25"/>
    <row r="156" s="144" customFormat="1" x14ac:dyDescent="0.25"/>
    <row r="157" s="144" customFormat="1" x14ac:dyDescent="0.25"/>
    <row r="158" s="144" customFormat="1" x14ac:dyDescent="0.25"/>
  </sheetData>
  <conditionalFormatting sqref="A7:B7 A9:B9 A11:B11 A13:B13 A15:B15 A17:B17 A19:B19 A21:B21 A23:B23">
    <cfRule type="containsBlanks" dxfId="7" priority="1">
      <formula>LEN(TRIM(A7))=0</formula>
    </cfRule>
  </conditionalFormatting>
  <pageMargins left="0.7" right="0.7" top="0.99264705882352944" bottom="0.75" header="0.2" footer="0.3"/>
  <pageSetup orientation="portrait" r:id="rId1"/>
  <headerFooter differentFirst="1">
    <firstHeader>&amp;L&amp;G&amp;C&amp;"-,Bold"&amp;14HRCC: SB 1 Program
Form 6: Program Workplan&amp;R&amp;12RFA#85585</firstHeader>
    <firstFooter>&amp;C&amp;G</first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K34"/>
  <sheetViews>
    <sheetView showGridLines="0" view="pageLayout" zoomScale="70" zoomScaleNormal="110" zoomScalePageLayoutView="70" workbookViewId="0">
      <selection activeCell="H9" sqref="H9"/>
    </sheetView>
  </sheetViews>
  <sheetFormatPr defaultColWidth="6.85546875" defaultRowHeight="15.75" x14ac:dyDescent="0.25"/>
  <cols>
    <col min="1" max="1" width="3.42578125" style="72" customWidth="1"/>
    <col min="2" max="2" width="24" style="72" customWidth="1"/>
    <col min="3" max="3" width="20.140625" style="72" customWidth="1"/>
    <col min="4" max="4" width="13.140625" style="72" customWidth="1"/>
    <col min="5" max="5" width="15.28515625" style="72" customWidth="1"/>
    <col min="6" max="6" width="12.28515625" style="72" customWidth="1"/>
    <col min="7" max="7" width="15" style="72" customWidth="1"/>
    <col min="8" max="8" width="12.140625" style="72" bestFit="1" customWidth="1"/>
    <col min="9" max="9" width="18.28515625" style="72" customWidth="1"/>
    <col min="10" max="10" width="17.85546875" style="107" customWidth="1"/>
    <col min="11" max="11" width="12.7109375" style="72" customWidth="1"/>
    <col min="12" max="16384" width="6.85546875" style="72"/>
  </cols>
  <sheetData>
    <row r="1" spans="1:11" ht="28.5" customHeight="1" x14ac:dyDescent="0.25">
      <c r="A1" s="190"/>
      <c r="B1" s="249" t="s">
        <v>141</v>
      </c>
      <c r="C1" s="252"/>
      <c r="D1" s="253"/>
      <c r="E1" s="253"/>
      <c r="F1" s="253"/>
      <c r="G1" s="253"/>
      <c r="H1" s="253"/>
      <c r="I1" s="253"/>
      <c r="J1" s="254"/>
    </row>
    <row r="2" spans="1:11" ht="28.5" customHeight="1" x14ac:dyDescent="0.25">
      <c r="A2" s="191"/>
      <c r="B2" s="250" t="s">
        <v>140</v>
      </c>
      <c r="C2" s="255"/>
      <c r="D2" s="256"/>
      <c r="E2" s="256"/>
      <c r="F2" s="256"/>
      <c r="G2" s="256"/>
      <c r="H2" s="256"/>
      <c r="I2" s="256"/>
      <c r="J2" s="257"/>
    </row>
    <row r="3" spans="1:11" ht="28.5" customHeight="1" thickBot="1" x14ac:dyDescent="0.3">
      <c r="A3" s="192"/>
      <c r="B3" s="251" t="s">
        <v>33</v>
      </c>
      <c r="C3" s="258"/>
      <c r="D3" s="259"/>
      <c r="E3" s="259"/>
      <c r="F3" s="259"/>
      <c r="G3" s="259"/>
      <c r="H3" s="259"/>
      <c r="I3" s="259"/>
      <c r="J3" s="260"/>
    </row>
    <row r="4" spans="1:11" ht="23.45" customHeight="1" thickBot="1" x14ac:dyDescent="0.3">
      <c r="A4" s="73"/>
      <c r="B4" s="73"/>
      <c r="C4" s="73"/>
      <c r="D4" s="73"/>
      <c r="E4" s="73"/>
      <c r="F4" s="73"/>
      <c r="G4" s="73"/>
      <c r="H4" s="73"/>
      <c r="I4" s="73"/>
      <c r="J4" s="73"/>
    </row>
    <row r="5" spans="1:11" s="74" customFormat="1" ht="61.9" customHeight="1" x14ac:dyDescent="0.3">
      <c r="A5" s="288"/>
      <c r="B5" s="283" t="s">
        <v>0</v>
      </c>
      <c r="C5" s="284" t="s">
        <v>10</v>
      </c>
      <c r="D5" s="285" t="s">
        <v>23</v>
      </c>
      <c r="E5" s="285" t="s">
        <v>11</v>
      </c>
      <c r="F5" s="285" t="s">
        <v>12</v>
      </c>
      <c r="G5" s="285" t="s">
        <v>28</v>
      </c>
      <c r="H5" s="285" t="s">
        <v>13</v>
      </c>
      <c r="I5" s="286" t="s">
        <v>14</v>
      </c>
      <c r="J5" s="287" t="s">
        <v>15</v>
      </c>
    </row>
    <row r="6" spans="1:11" ht="38.25" customHeight="1" x14ac:dyDescent="0.25">
      <c r="A6" s="75">
        <v>1</v>
      </c>
      <c r="B6" s="306" t="s">
        <v>16</v>
      </c>
      <c r="C6" s="76"/>
      <c r="D6" s="76"/>
      <c r="E6" s="76"/>
      <c r="F6" s="77">
        <f>SUM(C6:E6)</f>
        <v>0</v>
      </c>
      <c r="G6" s="78"/>
      <c r="H6" s="79">
        <f>SUM(F6:G6)</f>
        <v>0</v>
      </c>
      <c r="I6" s="80"/>
      <c r="J6" s="81"/>
    </row>
    <row r="7" spans="1:11" ht="24" customHeight="1" x14ac:dyDescent="0.25">
      <c r="A7" s="82">
        <v>2</v>
      </c>
      <c r="B7" s="307" t="s">
        <v>1</v>
      </c>
      <c r="C7" s="76"/>
      <c r="D7" s="76"/>
      <c r="E7" s="76"/>
      <c r="F7" s="77">
        <f>SUM(C7:E7)</f>
        <v>0</v>
      </c>
      <c r="G7" s="83"/>
      <c r="H7" s="79">
        <f>SUM(F7:G7)</f>
        <v>0</v>
      </c>
      <c r="I7" s="80"/>
      <c r="J7" s="81"/>
    </row>
    <row r="8" spans="1:11" x14ac:dyDescent="0.25">
      <c r="A8" s="82">
        <v>3</v>
      </c>
      <c r="B8" s="289" t="s">
        <v>2</v>
      </c>
      <c r="C8" s="290"/>
      <c r="D8" s="290"/>
      <c r="E8" s="290"/>
      <c r="F8" s="290"/>
      <c r="G8" s="290"/>
      <c r="H8" s="290"/>
      <c r="I8" s="290"/>
      <c r="J8" s="291"/>
    </row>
    <row r="9" spans="1:11" ht="18.75" customHeight="1" x14ac:dyDescent="0.25">
      <c r="A9" s="82"/>
      <c r="B9" s="84" t="s">
        <v>24</v>
      </c>
      <c r="C9" s="76"/>
      <c r="D9" s="76"/>
      <c r="E9" s="76"/>
      <c r="F9" s="77">
        <f>SUM(C9:E9)</f>
        <v>0</v>
      </c>
      <c r="G9" s="78"/>
      <c r="H9" s="79">
        <f>SUM(F9:G9)</f>
        <v>0</v>
      </c>
      <c r="I9" s="80"/>
      <c r="J9" s="81"/>
    </row>
    <row r="10" spans="1:11" ht="21" customHeight="1" x14ac:dyDescent="0.25">
      <c r="A10" s="82"/>
      <c r="B10" s="84" t="s">
        <v>25</v>
      </c>
      <c r="C10" s="76"/>
      <c r="D10" s="76"/>
      <c r="E10" s="76"/>
      <c r="F10" s="77">
        <f>SUM(C10:E10)</f>
        <v>0</v>
      </c>
      <c r="G10" s="78"/>
      <c r="H10" s="79">
        <f>SUM(F10:G10)</f>
        <v>0</v>
      </c>
      <c r="I10" s="80"/>
      <c r="J10" s="81"/>
    </row>
    <row r="11" spans="1:11" ht="19.5" customHeight="1" x14ac:dyDescent="0.25">
      <c r="A11" s="82"/>
      <c r="B11" s="85" t="s">
        <v>26</v>
      </c>
      <c r="C11" s="76"/>
      <c r="D11" s="76"/>
      <c r="E11" s="76"/>
      <c r="F11" s="77">
        <f>SUM(C11:E11)</f>
        <v>0</v>
      </c>
      <c r="G11" s="78"/>
      <c r="H11" s="79">
        <f>SUM(F11:G11)</f>
        <v>0</v>
      </c>
      <c r="I11" s="80"/>
      <c r="J11" s="81"/>
    </row>
    <row r="12" spans="1:11" ht="18" customHeight="1" x14ac:dyDescent="0.25">
      <c r="A12" s="82"/>
      <c r="B12" s="85" t="s">
        <v>27</v>
      </c>
      <c r="C12" s="76"/>
      <c r="D12" s="76"/>
      <c r="E12" s="76"/>
      <c r="F12" s="77">
        <f>SUM(C12:E12)</f>
        <v>0</v>
      </c>
      <c r="G12" s="78"/>
      <c r="H12" s="79">
        <f>SUM(F12:G12)</f>
        <v>0</v>
      </c>
      <c r="I12" s="80"/>
      <c r="J12" s="81"/>
    </row>
    <row r="13" spans="1:11" s="22" customFormat="1" ht="15.75" customHeight="1" x14ac:dyDescent="0.25">
      <c r="A13" s="86">
        <v>4</v>
      </c>
      <c r="B13" s="292" t="s">
        <v>3</v>
      </c>
      <c r="C13" s="293"/>
      <c r="D13" s="293"/>
      <c r="E13" s="293"/>
      <c r="F13" s="293"/>
      <c r="G13" s="293"/>
      <c r="H13" s="293"/>
      <c r="I13" s="293"/>
      <c r="J13" s="294"/>
      <c r="K13" s="87"/>
    </row>
    <row r="14" spans="1:11" s="22" customFormat="1" ht="19.5" customHeight="1" x14ac:dyDescent="0.25">
      <c r="A14" s="86"/>
      <c r="B14" s="88" t="s">
        <v>29</v>
      </c>
      <c r="C14" s="76"/>
      <c r="D14" s="76"/>
      <c r="E14" s="76"/>
      <c r="F14" s="77">
        <f t="shared" ref="F14:F21" si="0">SUM(C14:E14)</f>
        <v>0</v>
      </c>
      <c r="G14" s="78"/>
      <c r="H14" s="79">
        <f t="shared" ref="H14:H22" si="1">SUM(F14:G14)</f>
        <v>0</v>
      </c>
      <c r="I14" s="89"/>
      <c r="J14" s="91"/>
      <c r="K14" s="87"/>
    </row>
    <row r="15" spans="1:11" s="22" customFormat="1" ht="21.75" customHeight="1" x14ac:dyDescent="0.25">
      <c r="A15" s="86"/>
      <c r="B15" s="88" t="s">
        <v>30</v>
      </c>
      <c r="C15" s="76"/>
      <c r="D15" s="76"/>
      <c r="E15" s="76"/>
      <c r="F15" s="77">
        <f t="shared" si="0"/>
        <v>0</v>
      </c>
      <c r="G15" s="78"/>
      <c r="H15" s="79">
        <f t="shared" si="1"/>
        <v>0</v>
      </c>
      <c r="I15" s="89"/>
      <c r="J15" s="91"/>
      <c r="K15" s="87"/>
    </row>
    <row r="16" spans="1:11" s="22" customFormat="1" ht="48" customHeight="1" x14ac:dyDescent="0.25">
      <c r="A16" s="86">
        <v>5</v>
      </c>
      <c r="B16" s="304" t="s">
        <v>4</v>
      </c>
      <c r="C16" s="76"/>
      <c r="D16" s="76"/>
      <c r="E16" s="76"/>
      <c r="F16" s="77">
        <f t="shared" si="0"/>
        <v>0</v>
      </c>
      <c r="G16" s="78"/>
      <c r="H16" s="79">
        <f t="shared" si="1"/>
        <v>0</v>
      </c>
      <c r="I16" s="90"/>
      <c r="J16" s="91"/>
      <c r="K16" s="87"/>
    </row>
    <row r="17" spans="1:11" s="22" customFormat="1" ht="43.5" customHeight="1" x14ac:dyDescent="0.25">
      <c r="A17" s="86">
        <v>6</v>
      </c>
      <c r="B17" s="304" t="s">
        <v>5</v>
      </c>
      <c r="C17" s="76"/>
      <c r="D17" s="76"/>
      <c r="E17" s="76"/>
      <c r="F17" s="77">
        <f t="shared" si="0"/>
        <v>0</v>
      </c>
      <c r="G17" s="78"/>
      <c r="H17" s="79">
        <f t="shared" si="1"/>
        <v>0</v>
      </c>
      <c r="I17" s="90"/>
      <c r="J17" s="91"/>
      <c r="K17" s="87"/>
    </row>
    <row r="18" spans="1:11" ht="28.5" customHeight="1" x14ac:dyDescent="0.25">
      <c r="A18" s="82">
        <v>7</v>
      </c>
      <c r="B18" s="304" t="s">
        <v>6</v>
      </c>
      <c r="C18" s="76"/>
      <c r="D18" s="76"/>
      <c r="E18" s="76"/>
      <c r="F18" s="77">
        <f t="shared" si="0"/>
        <v>0</v>
      </c>
      <c r="G18" s="78"/>
      <c r="H18" s="79">
        <f t="shared" si="1"/>
        <v>0</v>
      </c>
      <c r="I18" s="90"/>
      <c r="J18" s="91"/>
    </row>
    <row r="19" spans="1:11" ht="30.75" customHeight="1" x14ac:dyDescent="0.25">
      <c r="A19" s="82">
        <v>8</v>
      </c>
      <c r="B19" s="304" t="s">
        <v>7</v>
      </c>
      <c r="C19" s="76"/>
      <c r="D19" s="76"/>
      <c r="E19" s="76"/>
      <c r="F19" s="77">
        <f t="shared" si="0"/>
        <v>0</v>
      </c>
      <c r="G19" s="78"/>
      <c r="H19" s="79">
        <f t="shared" si="1"/>
        <v>0</v>
      </c>
      <c r="I19" s="90"/>
      <c r="J19" s="91"/>
    </row>
    <row r="20" spans="1:11" ht="32.450000000000003" customHeight="1" x14ac:dyDescent="0.25">
      <c r="A20" s="82">
        <v>9</v>
      </c>
      <c r="B20" s="305" t="s">
        <v>8</v>
      </c>
      <c r="C20" s="76"/>
      <c r="D20" s="76"/>
      <c r="E20" s="76"/>
      <c r="F20" s="77">
        <f t="shared" si="0"/>
        <v>0</v>
      </c>
      <c r="G20" s="78"/>
      <c r="H20" s="79">
        <f t="shared" si="1"/>
        <v>0</v>
      </c>
      <c r="I20" s="90"/>
      <c r="J20" s="91"/>
    </row>
    <row r="21" spans="1:11" ht="25.5" customHeight="1" x14ac:dyDescent="0.25">
      <c r="A21" s="82">
        <v>10</v>
      </c>
      <c r="B21" s="304" t="s">
        <v>21</v>
      </c>
      <c r="C21" s="76"/>
      <c r="D21" s="92"/>
      <c r="E21" s="92"/>
      <c r="F21" s="77">
        <f t="shared" si="0"/>
        <v>0</v>
      </c>
      <c r="G21" s="78"/>
      <c r="H21" s="79">
        <f t="shared" si="1"/>
        <v>0</v>
      </c>
      <c r="I21" s="90"/>
      <c r="J21" s="91"/>
    </row>
    <row r="22" spans="1:11" ht="34.5" customHeight="1" x14ac:dyDescent="0.25">
      <c r="A22" s="82">
        <v>11</v>
      </c>
      <c r="B22" s="304" t="s">
        <v>9</v>
      </c>
      <c r="C22" s="76"/>
      <c r="D22" s="76"/>
      <c r="E22" s="76"/>
      <c r="F22" s="77">
        <f>SUM(C22:E22)</f>
        <v>0</v>
      </c>
      <c r="G22" s="78"/>
      <c r="H22" s="79">
        <f t="shared" si="1"/>
        <v>0</v>
      </c>
      <c r="I22" s="90"/>
      <c r="J22" s="91"/>
    </row>
    <row r="23" spans="1:11" ht="21.6" customHeight="1" thickBot="1" x14ac:dyDescent="0.3">
      <c r="A23" s="295"/>
      <c r="B23" s="296" t="s">
        <v>17</v>
      </c>
      <c r="C23" s="297">
        <f>SUM(C6:C7,C9:C12,C14:C22)</f>
        <v>0</v>
      </c>
      <c r="D23" s="298">
        <f>SUM(D6:D7,D9:D12,D14:D20,D22)</f>
        <v>0</v>
      </c>
      <c r="E23" s="298">
        <f>SUM(E6:E7,E9:E12,E14:E20,E22)</f>
        <v>0</v>
      </c>
      <c r="F23" s="298">
        <f>SUM(F6:F7,F9:F12,F14:F22)</f>
        <v>0</v>
      </c>
      <c r="G23" s="298">
        <f>SUM(G6:G7,G9:G12,G14:G22)</f>
        <v>0</v>
      </c>
      <c r="H23" s="298">
        <f>SUM(H6:H7,H9:H12,H14:H22)</f>
        <v>0</v>
      </c>
      <c r="I23" s="298"/>
      <c r="J23" s="299"/>
    </row>
    <row r="24" spans="1:11" s="96" customFormat="1" ht="21.6" customHeight="1" x14ac:dyDescent="0.25">
      <c r="A24" s="93"/>
      <c r="B24" s="93"/>
      <c r="C24" s="94"/>
      <c r="D24" s="95"/>
      <c r="E24" s="95"/>
      <c r="F24" s="95"/>
      <c r="G24" s="95"/>
      <c r="H24" s="95"/>
      <c r="I24" s="95"/>
      <c r="J24" s="95"/>
    </row>
    <row r="25" spans="1:11" ht="25.5" customHeight="1" x14ac:dyDescent="0.25">
      <c r="A25" s="93"/>
      <c r="B25" s="93"/>
      <c r="C25" s="93"/>
      <c r="D25" s="97" t="s">
        <v>18</v>
      </c>
      <c r="E25" s="97" t="s">
        <v>19</v>
      </c>
      <c r="F25" s="95"/>
      <c r="G25" s="95"/>
      <c r="H25" s="95"/>
      <c r="I25" s="95"/>
      <c r="J25" s="95"/>
    </row>
    <row r="26" spans="1:11" ht="21.6" customHeight="1" x14ac:dyDescent="0.25">
      <c r="A26" s="289"/>
      <c r="B26" s="290"/>
      <c r="C26" s="300" t="s">
        <v>22</v>
      </c>
      <c r="D26" s="98">
        <f>C23</f>
        <v>0</v>
      </c>
      <c r="E26" s="99" t="e">
        <f>D26/D28</f>
        <v>#DIV/0!</v>
      </c>
      <c r="F26" s="95"/>
      <c r="G26" s="100"/>
      <c r="H26" s="95"/>
      <c r="I26" s="95"/>
      <c r="J26" s="95"/>
    </row>
    <row r="27" spans="1:11" ht="23.25" customHeight="1" x14ac:dyDescent="0.25">
      <c r="A27" s="301"/>
      <c r="B27" s="302"/>
      <c r="C27" s="303" t="s">
        <v>20</v>
      </c>
      <c r="D27" s="98">
        <f>SUM(D23+E23)</f>
        <v>0</v>
      </c>
      <c r="E27" s="99" t="e">
        <f>D27/D28</f>
        <v>#DIV/0!</v>
      </c>
      <c r="F27" s="101"/>
      <c r="G27" s="95"/>
      <c r="H27" s="95"/>
      <c r="I27" s="95"/>
      <c r="J27" s="95"/>
    </row>
    <row r="28" spans="1:11" ht="23.25" customHeight="1" x14ac:dyDescent="0.25">
      <c r="A28" s="289"/>
      <c r="B28" s="290"/>
      <c r="C28" s="300" t="s">
        <v>32</v>
      </c>
      <c r="D28" s="102">
        <f>D26+D27</f>
        <v>0</v>
      </c>
      <c r="E28" s="103" t="e">
        <f>E26+E27</f>
        <v>#DIV/0!</v>
      </c>
      <c r="F28" s="101"/>
      <c r="G28" s="95"/>
      <c r="H28" s="95"/>
      <c r="I28" s="95"/>
      <c r="J28" s="95"/>
    </row>
    <row r="29" spans="1:11" ht="5.25" customHeight="1" x14ac:dyDescent="0.25">
      <c r="A29" s="93"/>
      <c r="B29" s="93"/>
      <c r="C29" s="93"/>
      <c r="D29" s="104"/>
      <c r="E29" s="105"/>
      <c r="F29" s="101"/>
      <c r="G29" s="95"/>
      <c r="H29" s="95"/>
      <c r="I29" s="95"/>
      <c r="J29" s="95"/>
    </row>
    <row r="30" spans="1:11" ht="23.25" customHeight="1" x14ac:dyDescent="0.25">
      <c r="A30" s="72" t="s">
        <v>31</v>
      </c>
      <c r="B30" s="93"/>
      <c r="C30" s="93"/>
      <c r="D30" s="104"/>
      <c r="E30" s="105"/>
      <c r="F30" s="101"/>
      <c r="G30" s="95"/>
      <c r="H30" s="95"/>
      <c r="I30" s="95"/>
      <c r="J30" s="95"/>
    </row>
    <row r="31" spans="1:11" x14ac:dyDescent="0.25">
      <c r="G31" s="96"/>
      <c r="H31" s="96"/>
      <c r="I31" s="96"/>
      <c r="J31" s="106"/>
    </row>
    <row r="32" spans="1:11" ht="20.25" customHeight="1" x14ac:dyDescent="0.25">
      <c r="G32" s="107"/>
      <c r="J32" s="72"/>
    </row>
    <row r="33" spans="6:10" ht="20.25" customHeight="1" x14ac:dyDescent="0.25">
      <c r="F33" s="101"/>
      <c r="G33" s="107"/>
      <c r="J33" s="72"/>
    </row>
    <row r="34" spans="6:10" ht="20.25" customHeight="1" x14ac:dyDescent="0.25">
      <c r="G34" s="107"/>
      <c r="J34" s="72"/>
    </row>
  </sheetData>
  <sheetProtection selectLockedCells="1"/>
  <conditionalFormatting sqref="C6:E7 G6:G7 I6:I7 C9:E12 G9:G12 I9:I12 C14:E20 C21 C22:E22 G14:G22 I14:I22">
    <cfRule type="containsBlanks" dxfId="6" priority="3">
      <formula>LEN(TRIM(C6))=0</formula>
    </cfRule>
  </conditionalFormatting>
  <conditionalFormatting sqref="E26">
    <cfRule type="cellIs" dxfId="5" priority="1" operator="greaterThan">
      <formula>0.1</formula>
    </cfRule>
  </conditionalFormatting>
  <printOptions horizontalCentered="1"/>
  <pageMargins left="0.5" right="0.5" top="0.9296875" bottom="0.5" header="0.2" footer="0.3"/>
  <pageSetup scale="63" fitToHeight="0" orientation="portrait" r:id="rId1"/>
  <headerFooter>
    <oddHeader>&amp;L&amp;G&amp;C&amp;"-,Bold"&amp;20HRCC: SB 1 Program
Form 7: Budget Summary&amp;R&amp;16RFA#85585</oddHead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9</xdr:col>
                    <xdr:colOff>514350</xdr:colOff>
                    <xdr:row>5</xdr:row>
                    <xdr:rowOff>76200</xdr:rowOff>
                  </from>
                  <to>
                    <xdr:col>9</xdr:col>
                    <xdr:colOff>1123950</xdr:colOff>
                    <xdr:row>5</xdr:row>
                    <xdr:rowOff>285750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9</xdr:col>
                    <xdr:colOff>57150</xdr:colOff>
                    <xdr:row>5</xdr:row>
                    <xdr:rowOff>85725</xdr:rowOff>
                  </from>
                  <to>
                    <xdr:col>9</xdr:col>
                    <xdr:colOff>504825</xdr:colOff>
                    <xdr:row>5</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9</xdr:col>
                    <xdr:colOff>514350</xdr:colOff>
                    <xdr:row>6</xdr:row>
                    <xdr:rowOff>28575</xdr:rowOff>
                  </from>
                  <to>
                    <xdr:col>9</xdr:col>
                    <xdr:colOff>1123950</xdr:colOff>
                    <xdr:row>6</xdr:row>
                    <xdr:rowOff>238125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9</xdr:col>
                    <xdr:colOff>57150</xdr:colOff>
                    <xdr:row>6</xdr:row>
                    <xdr:rowOff>19050</xdr:rowOff>
                  </from>
                  <to>
                    <xdr:col>9</xdr:col>
                    <xdr:colOff>504825</xdr:colOff>
                    <xdr:row>6</xdr:row>
                    <xdr:rowOff>257175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9</xdr:col>
                    <xdr:colOff>514350</xdr:colOff>
                    <xdr:row>17</xdr:row>
                    <xdr:rowOff>76200</xdr:rowOff>
                  </from>
                  <to>
                    <xdr:col>9</xdr:col>
                    <xdr:colOff>1123950</xdr:colOff>
                    <xdr:row>17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9</xdr:col>
                    <xdr:colOff>57150</xdr:colOff>
                    <xdr:row>17</xdr:row>
                    <xdr:rowOff>85725</xdr:rowOff>
                  </from>
                  <to>
                    <xdr:col>9</xdr:col>
                    <xdr:colOff>504825</xdr:colOff>
                    <xdr:row>17</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9</xdr:col>
                    <xdr:colOff>514350</xdr:colOff>
                    <xdr:row>19</xdr:row>
                    <xdr:rowOff>19050</xdr:rowOff>
                  </from>
                  <to>
                    <xdr:col>9</xdr:col>
                    <xdr:colOff>1123950</xdr:colOff>
                    <xdr:row>19</xdr:row>
                    <xdr:rowOff>247650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9</xdr:col>
                    <xdr:colOff>57150</xdr:colOff>
                    <xdr:row>19</xdr:row>
                    <xdr:rowOff>28575</xdr:rowOff>
                  </from>
                  <to>
                    <xdr:col>9</xdr:col>
                    <xdr:colOff>504825</xdr:colOff>
                    <xdr:row>19</xdr:row>
                    <xdr:rowOff>247650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9</xdr:col>
                    <xdr:colOff>514350</xdr:colOff>
                    <xdr:row>20</xdr:row>
                    <xdr:rowOff>76200</xdr:rowOff>
                  </from>
                  <to>
                    <xdr:col>9</xdr:col>
                    <xdr:colOff>1123950</xdr:colOff>
                    <xdr:row>20</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9</xdr:col>
                    <xdr:colOff>57150</xdr:colOff>
                    <xdr:row>20</xdr:row>
                    <xdr:rowOff>85725</xdr:rowOff>
                  </from>
                  <to>
                    <xdr:col>9</xdr:col>
                    <xdr:colOff>504825</xdr:colOff>
                    <xdr:row>20</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9</xdr:col>
                    <xdr:colOff>514350</xdr:colOff>
                    <xdr:row>16</xdr:row>
                    <xdr:rowOff>19050</xdr:rowOff>
                  </from>
                  <to>
                    <xdr:col>9</xdr:col>
                    <xdr:colOff>1123950</xdr:colOff>
                    <xdr:row>16</xdr:row>
                    <xdr:rowOff>247650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9</xdr:col>
                    <xdr:colOff>57150</xdr:colOff>
                    <xdr:row>16</xdr:row>
                    <xdr:rowOff>28575</xdr:rowOff>
                  </from>
                  <to>
                    <xdr:col>9</xdr:col>
                    <xdr:colOff>504825</xdr:colOff>
                    <xdr:row>16</xdr:row>
                    <xdr:rowOff>247650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9</xdr:col>
                    <xdr:colOff>514350</xdr:colOff>
                    <xdr:row>21</xdr:row>
                    <xdr:rowOff>28575</xdr:rowOff>
                  </from>
                  <to>
                    <xdr:col>9</xdr:col>
                    <xdr:colOff>1123950</xdr:colOff>
                    <xdr:row>21</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9</xdr:col>
                    <xdr:colOff>57150</xdr:colOff>
                    <xdr:row>21</xdr:row>
                    <xdr:rowOff>38100</xdr:rowOff>
                  </from>
                  <to>
                    <xdr:col>9</xdr:col>
                    <xdr:colOff>504825</xdr:colOff>
                    <xdr:row>21</xdr:row>
                    <xdr:rowOff>247650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9</xdr:col>
                    <xdr:colOff>57150</xdr:colOff>
                    <xdr:row>18</xdr:row>
                    <xdr:rowOff>85725</xdr:rowOff>
                  </from>
                  <to>
                    <xdr:col>9</xdr:col>
                    <xdr:colOff>504825</xdr:colOff>
                    <xdr:row>18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9</xdr:col>
                    <xdr:colOff>514350</xdr:colOff>
                    <xdr:row>18</xdr:row>
                    <xdr:rowOff>76200</xdr:rowOff>
                  </from>
                  <to>
                    <xdr:col>9</xdr:col>
                    <xdr:colOff>1123950</xdr:colOff>
                    <xdr:row>18</xdr:row>
                    <xdr:rowOff>285750</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9</xdr:col>
                    <xdr:colOff>57150</xdr:colOff>
                    <xdr:row>13</xdr:row>
                    <xdr:rowOff>28575</xdr:rowOff>
                  </from>
                  <to>
                    <xdr:col>9</xdr:col>
                    <xdr:colOff>504825</xdr:colOff>
                    <xdr:row>14</xdr:row>
                    <xdr:rowOff>9525</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9</xdr:col>
                    <xdr:colOff>514350</xdr:colOff>
                    <xdr:row>13</xdr:row>
                    <xdr:rowOff>19050</xdr:rowOff>
                  </from>
                  <to>
                    <xdr:col>9</xdr:col>
                    <xdr:colOff>1123950</xdr:colOff>
                    <xdr:row>14</xdr:row>
                    <xdr:rowOff>9525</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9</xdr:col>
                    <xdr:colOff>57150</xdr:colOff>
                    <xdr:row>14</xdr:row>
                    <xdr:rowOff>28575</xdr:rowOff>
                  </from>
                  <to>
                    <xdr:col>9</xdr:col>
                    <xdr:colOff>504825</xdr:colOff>
                    <xdr:row>14</xdr:row>
                    <xdr:rowOff>257175</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9</xdr:col>
                    <xdr:colOff>57150</xdr:colOff>
                    <xdr:row>15</xdr:row>
                    <xdr:rowOff>28575</xdr:rowOff>
                  </from>
                  <to>
                    <xdr:col>9</xdr:col>
                    <xdr:colOff>504825</xdr:colOff>
                    <xdr:row>15</xdr:row>
                    <xdr:rowOff>247650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9</xdr:col>
                    <xdr:colOff>514350</xdr:colOff>
                    <xdr:row>14</xdr:row>
                    <xdr:rowOff>19050</xdr:rowOff>
                  </from>
                  <to>
                    <xdr:col>9</xdr:col>
                    <xdr:colOff>1123950</xdr:colOff>
                    <xdr:row>14</xdr:row>
                    <xdr:rowOff>257175</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9</xdr:col>
                    <xdr:colOff>514350</xdr:colOff>
                    <xdr:row>15</xdr:row>
                    <xdr:rowOff>19050</xdr:rowOff>
                  </from>
                  <to>
                    <xdr:col>9</xdr:col>
                    <xdr:colOff>1123950</xdr:colOff>
                    <xdr:row>15</xdr:row>
                    <xdr:rowOff>247650</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9</xdr:col>
                    <xdr:colOff>57150</xdr:colOff>
                    <xdr:row>8</xdr:row>
                    <xdr:rowOff>28575</xdr:rowOff>
                  </from>
                  <to>
                    <xdr:col>9</xdr:col>
                    <xdr:colOff>504825</xdr:colOff>
                    <xdr:row>9</xdr:row>
                    <xdr:rowOff>19050</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9</xdr:col>
                    <xdr:colOff>514350</xdr:colOff>
                    <xdr:row>8</xdr:row>
                    <xdr:rowOff>19050</xdr:rowOff>
                  </from>
                  <to>
                    <xdr:col>9</xdr:col>
                    <xdr:colOff>1123950</xdr:colOff>
                    <xdr:row>9</xdr:row>
                    <xdr:rowOff>19050</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9</xdr:col>
                    <xdr:colOff>57150</xdr:colOff>
                    <xdr:row>9</xdr:row>
                    <xdr:rowOff>28575</xdr:rowOff>
                  </from>
                  <to>
                    <xdr:col>9</xdr:col>
                    <xdr:colOff>504825</xdr:colOff>
                    <xdr:row>9</xdr:row>
                    <xdr:rowOff>257175</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9</xdr:col>
                    <xdr:colOff>514350</xdr:colOff>
                    <xdr:row>9</xdr:row>
                    <xdr:rowOff>19050</xdr:rowOff>
                  </from>
                  <to>
                    <xdr:col>9</xdr:col>
                    <xdr:colOff>1123950</xdr:colOff>
                    <xdr:row>9</xdr:row>
                    <xdr:rowOff>257175</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9</xdr:col>
                    <xdr:colOff>57150</xdr:colOff>
                    <xdr:row>10</xdr:row>
                    <xdr:rowOff>28575</xdr:rowOff>
                  </from>
                  <to>
                    <xdr:col>9</xdr:col>
                    <xdr:colOff>504825</xdr:colOff>
                    <xdr:row>11</xdr:row>
                    <xdr:rowOff>9525</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9</xdr:col>
                    <xdr:colOff>514350</xdr:colOff>
                    <xdr:row>10</xdr:row>
                    <xdr:rowOff>19050</xdr:rowOff>
                  </from>
                  <to>
                    <xdr:col>9</xdr:col>
                    <xdr:colOff>1123950</xdr:colOff>
                    <xdr:row>11</xdr:row>
                    <xdr:rowOff>9525</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9</xdr:col>
                    <xdr:colOff>57150</xdr:colOff>
                    <xdr:row>11</xdr:row>
                    <xdr:rowOff>28575</xdr:rowOff>
                  </from>
                  <to>
                    <xdr:col>9</xdr:col>
                    <xdr:colOff>504825</xdr:colOff>
                    <xdr:row>12</xdr:row>
                    <xdr:rowOff>28575</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9</xdr:col>
                    <xdr:colOff>514350</xdr:colOff>
                    <xdr:row>11</xdr:row>
                    <xdr:rowOff>19050</xdr:rowOff>
                  </from>
                  <to>
                    <xdr:col>9</xdr:col>
                    <xdr:colOff>1123950</xdr:colOff>
                    <xdr:row>12</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NB46"/>
  <sheetViews>
    <sheetView view="pageLayout" zoomScale="90" zoomScaleNormal="100" zoomScalePageLayoutView="90" workbookViewId="0">
      <selection activeCell="B19" sqref="B19"/>
    </sheetView>
  </sheetViews>
  <sheetFormatPr defaultColWidth="7.28515625" defaultRowHeight="15.75" x14ac:dyDescent="0.25"/>
  <cols>
    <col min="1" max="1" width="27.85546875" style="23" customWidth="1"/>
    <col min="2" max="2" width="38.42578125" style="23" customWidth="1"/>
    <col min="3" max="3" width="13.42578125" style="23" customWidth="1"/>
    <col min="4" max="4" width="10.28515625" style="23" customWidth="1"/>
    <col min="5" max="5" width="12.7109375" style="142" customWidth="1"/>
    <col min="6" max="6" width="7.140625" style="143" customWidth="1"/>
    <col min="7" max="8" width="7.28515625" style="23"/>
    <col min="9" max="9" width="33.7109375" style="109" hidden="1" customWidth="1"/>
    <col min="10" max="10" width="33.140625" style="23" customWidth="1"/>
    <col min="11" max="16384" width="7.28515625" style="23"/>
  </cols>
  <sheetData>
    <row r="1" spans="1:9" ht="18" customHeight="1" x14ac:dyDescent="0.25">
      <c r="A1" s="230" t="s">
        <v>141</v>
      </c>
      <c r="B1" s="193"/>
      <c r="C1" s="202"/>
      <c r="D1" s="202"/>
      <c r="E1" s="203"/>
      <c r="F1" s="108"/>
    </row>
    <row r="2" spans="1:9" ht="18" customHeight="1" x14ac:dyDescent="0.25">
      <c r="A2" s="231" t="s">
        <v>140</v>
      </c>
      <c r="B2" s="196"/>
      <c r="C2" s="204"/>
      <c r="D2" s="204"/>
      <c r="E2" s="205"/>
      <c r="F2" s="108"/>
    </row>
    <row r="3" spans="1:9" ht="18" customHeight="1" thickBot="1" x14ac:dyDescent="0.3">
      <c r="A3" s="232" t="s">
        <v>33</v>
      </c>
      <c r="B3" s="206"/>
      <c r="C3" s="207"/>
      <c r="D3" s="207"/>
      <c r="E3" s="208"/>
      <c r="F3" s="108"/>
    </row>
    <row r="4" spans="1:9" ht="15" customHeight="1" thickBot="1" x14ac:dyDescent="0.3">
      <c r="A4" s="110"/>
      <c r="B4" s="110"/>
      <c r="C4" s="110"/>
      <c r="D4" s="110"/>
      <c r="E4" s="110"/>
      <c r="F4" s="108"/>
    </row>
    <row r="5" spans="1:9" x14ac:dyDescent="0.25">
      <c r="A5" s="308" t="s">
        <v>90</v>
      </c>
      <c r="B5" s="309"/>
      <c r="C5" s="309"/>
      <c r="D5" s="309"/>
      <c r="E5" s="310"/>
      <c r="F5" s="111"/>
    </row>
    <row r="6" spans="1:9" ht="33.75" customHeight="1" x14ac:dyDescent="0.25">
      <c r="A6" s="328" t="s">
        <v>89</v>
      </c>
      <c r="B6" s="329" t="s">
        <v>88</v>
      </c>
      <c r="C6" s="330" t="s">
        <v>87</v>
      </c>
      <c r="D6" s="331" t="s">
        <v>86</v>
      </c>
      <c r="E6" s="332" t="s">
        <v>85</v>
      </c>
      <c r="F6" s="111"/>
    </row>
    <row r="7" spans="1:9" x14ac:dyDescent="0.25">
      <c r="A7" s="112"/>
      <c r="B7" s="113"/>
      <c r="C7" s="114"/>
      <c r="D7" s="114"/>
      <c r="E7" s="115">
        <f>B7+C7</f>
        <v>0</v>
      </c>
      <c r="F7" s="116"/>
    </row>
    <row r="8" spans="1:9" x14ac:dyDescent="0.25">
      <c r="A8" s="112"/>
      <c r="B8" s="113"/>
      <c r="C8" s="114"/>
      <c r="D8" s="114"/>
      <c r="E8" s="115">
        <f>B8+C8</f>
        <v>0</v>
      </c>
      <c r="F8" s="116"/>
    </row>
    <row r="9" spans="1:9" x14ac:dyDescent="0.25">
      <c r="A9" s="112"/>
      <c r="B9" s="113"/>
      <c r="C9" s="114"/>
      <c r="D9" s="114"/>
      <c r="E9" s="115">
        <f>B9+C9</f>
        <v>0</v>
      </c>
      <c r="F9" s="116"/>
    </row>
    <row r="10" spans="1:9" x14ac:dyDescent="0.25">
      <c r="A10" s="112"/>
      <c r="B10" s="113"/>
      <c r="C10" s="114"/>
      <c r="D10" s="114"/>
      <c r="E10" s="115">
        <f>B10+C10</f>
        <v>0</v>
      </c>
      <c r="F10" s="116"/>
    </row>
    <row r="11" spans="1:9" x14ac:dyDescent="0.25">
      <c r="A11" s="112"/>
      <c r="B11" s="113"/>
      <c r="C11" s="114"/>
      <c r="D11" s="114"/>
      <c r="E11" s="115">
        <f>B11+C11</f>
        <v>0</v>
      </c>
      <c r="F11" s="116"/>
    </row>
    <row r="12" spans="1:9" ht="15.75" customHeight="1" x14ac:dyDescent="0.25">
      <c r="A12" s="324" t="s">
        <v>84</v>
      </c>
      <c r="B12" s="325">
        <f>SUM(B7:B11)</f>
        <v>0</v>
      </c>
      <c r="C12" s="326">
        <f>SUM(C7:C11)</f>
        <v>0</v>
      </c>
      <c r="D12" s="326"/>
      <c r="E12" s="327">
        <f>SUM(E7:E11)</f>
        <v>0</v>
      </c>
      <c r="F12" s="117"/>
    </row>
    <row r="13" spans="1:9" ht="31.5" customHeight="1" x14ac:dyDescent="0.25">
      <c r="A13" s="311" t="s">
        <v>0</v>
      </c>
      <c r="B13" s="312" t="s">
        <v>83</v>
      </c>
      <c r="C13" s="118"/>
      <c r="D13" s="119"/>
      <c r="E13" s="313" t="s">
        <v>82</v>
      </c>
      <c r="F13" s="120"/>
    </row>
    <row r="14" spans="1:9" ht="15.75" customHeight="1" x14ac:dyDescent="0.25">
      <c r="A14" s="323" t="s">
        <v>81</v>
      </c>
      <c r="B14" s="121"/>
      <c r="C14" s="122"/>
      <c r="D14" s="123"/>
      <c r="E14" s="124">
        <v>0</v>
      </c>
      <c r="F14" s="117"/>
      <c r="I14" s="109">
        <f>B14</f>
        <v>0</v>
      </c>
    </row>
    <row r="15" spans="1:9" x14ac:dyDescent="0.25">
      <c r="A15" s="314" t="s">
        <v>80</v>
      </c>
      <c r="B15" s="293"/>
      <c r="C15" s="293"/>
      <c r="D15" s="293"/>
      <c r="E15" s="294"/>
      <c r="F15" s="117"/>
      <c r="I15" s="109">
        <f>B15</f>
        <v>0</v>
      </c>
    </row>
    <row r="16" spans="1:9" x14ac:dyDescent="0.25">
      <c r="A16" s="125" t="s">
        <v>24</v>
      </c>
      <c r="B16" s="126"/>
      <c r="C16" s="127"/>
      <c r="D16" s="128"/>
      <c r="E16" s="129">
        <v>0</v>
      </c>
      <c r="F16" s="117"/>
    </row>
    <row r="17" spans="1:366" x14ac:dyDescent="0.25">
      <c r="A17" s="130" t="s">
        <v>25</v>
      </c>
      <c r="B17" s="131"/>
      <c r="C17" s="132"/>
      <c r="D17" s="133"/>
      <c r="E17" s="124">
        <v>0</v>
      </c>
      <c r="F17" s="117"/>
    </row>
    <row r="18" spans="1:366" x14ac:dyDescent="0.25">
      <c r="A18" s="130" t="s">
        <v>26</v>
      </c>
      <c r="B18" s="131"/>
      <c r="C18" s="132"/>
      <c r="D18" s="133"/>
      <c r="E18" s="124">
        <v>0</v>
      </c>
      <c r="F18" s="117"/>
    </row>
    <row r="19" spans="1:366" x14ac:dyDescent="0.25">
      <c r="A19" s="134" t="s">
        <v>34</v>
      </c>
      <c r="B19" s="135"/>
      <c r="C19" s="136"/>
      <c r="D19" s="137"/>
      <c r="E19" s="138">
        <v>0</v>
      </c>
      <c r="F19" s="117"/>
    </row>
    <row r="20" spans="1:366" ht="15.75" customHeight="1" x14ac:dyDescent="0.25">
      <c r="A20" s="315" t="s">
        <v>79</v>
      </c>
      <c r="B20" s="293"/>
      <c r="C20" s="316"/>
      <c r="D20" s="316"/>
      <c r="E20" s="294"/>
      <c r="F20" s="139"/>
      <c r="I20" s="109">
        <f t="shared" ref="I20:I25" si="0">B20</f>
        <v>0</v>
      </c>
    </row>
    <row r="21" spans="1:366" x14ac:dyDescent="0.25">
      <c r="A21" s="125" t="s">
        <v>78</v>
      </c>
      <c r="B21" s="126"/>
      <c r="C21" s="127"/>
      <c r="D21" s="128"/>
      <c r="E21" s="129">
        <v>0</v>
      </c>
      <c r="F21" s="139"/>
      <c r="I21" s="109">
        <f t="shared" si="0"/>
        <v>0</v>
      </c>
    </row>
    <row r="22" spans="1:366" x14ac:dyDescent="0.25">
      <c r="A22" s="130" t="s">
        <v>77</v>
      </c>
      <c r="B22" s="131"/>
      <c r="C22" s="132"/>
      <c r="D22" s="133"/>
      <c r="E22" s="124">
        <v>0</v>
      </c>
      <c r="F22" s="139"/>
      <c r="I22" s="109">
        <f t="shared" si="0"/>
        <v>0</v>
      </c>
    </row>
    <row r="23" spans="1:366" ht="31.5" x14ac:dyDescent="0.25">
      <c r="A23" s="321" t="s">
        <v>76</v>
      </c>
      <c r="B23" s="131"/>
      <c r="C23" s="132"/>
      <c r="D23" s="133"/>
      <c r="E23" s="124">
        <v>0</v>
      </c>
      <c r="F23" s="139"/>
      <c r="I23" s="109">
        <f t="shared" si="0"/>
        <v>0</v>
      </c>
    </row>
    <row r="24" spans="1:366" ht="31.5" x14ac:dyDescent="0.25">
      <c r="A24" s="321" t="s">
        <v>75</v>
      </c>
      <c r="B24" s="131"/>
      <c r="C24" s="132"/>
      <c r="D24" s="133"/>
      <c r="E24" s="124">
        <v>0</v>
      </c>
      <c r="F24" s="139"/>
      <c r="I24" s="109">
        <f t="shared" si="0"/>
        <v>0</v>
      </c>
    </row>
    <row r="25" spans="1:366" x14ac:dyDescent="0.25">
      <c r="A25" s="321" t="s">
        <v>74</v>
      </c>
      <c r="B25" s="131"/>
      <c r="C25" s="132"/>
      <c r="D25" s="133"/>
      <c r="E25" s="124">
        <v>0</v>
      </c>
      <c r="F25" s="139"/>
      <c r="I25" s="109">
        <f t="shared" si="0"/>
        <v>0</v>
      </c>
    </row>
    <row r="26" spans="1:366" ht="31.5" x14ac:dyDescent="0.25">
      <c r="A26" s="321" t="s">
        <v>73</v>
      </c>
      <c r="B26" s="131"/>
      <c r="C26" s="132"/>
      <c r="D26" s="133"/>
      <c r="E26" s="124">
        <v>0</v>
      </c>
      <c r="F26" s="139"/>
    </row>
    <row r="27" spans="1:366" x14ac:dyDescent="0.25">
      <c r="A27" s="321" t="s">
        <v>72</v>
      </c>
      <c r="B27" s="131"/>
      <c r="C27" s="132"/>
      <c r="D27" s="133"/>
      <c r="E27" s="124">
        <v>0</v>
      </c>
      <c r="F27" s="139"/>
    </row>
    <row r="28" spans="1:366" x14ac:dyDescent="0.25">
      <c r="A28" s="321" t="s">
        <v>71</v>
      </c>
      <c r="B28" s="131"/>
      <c r="C28" s="132"/>
      <c r="D28" s="133"/>
      <c r="E28" s="124">
        <v>0</v>
      </c>
      <c r="F28" s="139"/>
    </row>
    <row r="29" spans="1:366" ht="31.5" x14ac:dyDescent="0.25">
      <c r="A29" s="322" t="s">
        <v>70</v>
      </c>
      <c r="B29" s="135"/>
      <c r="C29" s="136"/>
      <c r="D29" s="137"/>
      <c r="E29" s="124">
        <v>0</v>
      </c>
      <c r="F29" s="139"/>
    </row>
    <row r="30" spans="1:366" ht="18" customHeight="1" thickBot="1" x14ac:dyDescent="0.3">
      <c r="A30" s="278"/>
      <c r="B30" s="317"/>
      <c r="C30" s="318"/>
      <c r="D30" s="319" t="s">
        <v>69</v>
      </c>
      <c r="E30" s="320">
        <f>SUM(E21:E29,E16:E19,E14,E12)</f>
        <v>0</v>
      </c>
      <c r="F30" s="140"/>
      <c r="I30" s="23"/>
    </row>
    <row r="31" spans="1:366" s="141" customFormat="1" x14ac:dyDescent="0.25">
      <c r="A31" s="23"/>
      <c r="B31" s="23"/>
      <c r="C31" s="23"/>
      <c r="D31" s="23"/>
      <c r="E31" s="23"/>
      <c r="F31" s="140"/>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row>
    <row r="32" spans="1:366" s="141" customFormat="1" x14ac:dyDescent="0.25">
      <c r="A32" s="23"/>
      <c r="B32" s="23"/>
      <c r="C32" s="23"/>
      <c r="D32" s="23"/>
      <c r="E32" s="23"/>
      <c r="F32" s="140"/>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row>
    <row r="33" spans="1:10" x14ac:dyDescent="0.25">
      <c r="E33" s="23"/>
      <c r="F33" s="140"/>
      <c r="I33" s="23"/>
    </row>
    <row r="34" spans="1:10" x14ac:dyDescent="0.25">
      <c r="E34" s="23"/>
      <c r="F34" s="140"/>
    </row>
    <row r="35" spans="1:10" s="142" customFormat="1" x14ac:dyDescent="0.25">
      <c r="A35" s="23"/>
      <c r="B35" s="23"/>
      <c r="C35" s="23"/>
      <c r="D35" s="23"/>
      <c r="E35" s="23"/>
      <c r="F35" s="140"/>
      <c r="G35" s="23"/>
      <c r="H35" s="23"/>
      <c r="I35" s="109"/>
      <c r="J35" s="23"/>
    </row>
    <row r="36" spans="1:10" s="142" customFormat="1" x14ac:dyDescent="0.25">
      <c r="A36" s="23"/>
      <c r="B36" s="23"/>
      <c r="C36" s="23"/>
      <c r="D36" s="23"/>
      <c r="E36" s="23"/>
      <c r="F36" s="140"/>
      <c r="G36" s="23"/>
      <c r="H36" s="23"/>
      <c r="I36" s="109"/>
      <c r="J36" s="23"/>
    </row>
    <row r="37" spans="1:10" s="142" customFormat="1" x14ac:dyDescent="0.25">
      <c r="A37" s="23"/>
      <c r="B37" s="23"/>
      <c r="C37" s="23"/>
      <c r="D37" s="23"/>
      <c r="E37" s="23"/>
      <c r="F37" s="140"/>
      <c r="G37" s="23"/>
      <c r="H37" s="23"/>
      <c r="I37" s="109"/>
      <c r="J37" s="23"/>
    </row>
    <row r="38" spans="1:10" s="142" customFormat="1" x14ac:dyDescent="0.25">
      <c r="A38" s="23"/>
      <c r="B38" s="23"/>
      <c r="C38" s="23"/>
      <c r="D38" s="23"/>
      <c r="E38" s="23"/>
      <c r="F38" s="140"/>
      <c r="G38" s="23"/>
      <c r="H38" s="23"/>
      <c r="I38" s="109"/>
      <c r="J38" s="23"/>
    </row>
    <row r="39" spans="1:10" s="142" customFormat="1" x14ac:dyDescent="0.25">
      <c r="A39" s="23"/>
      <c r="B39" s="23"/>
      <c r="C39" s="23"/>
      <c r="D39" s="23"/>
      <c r="E39" s="23"/>
      <c r="F39" s="140"/>
      <c r="G39" s="23"/>
      <c r="H39" s="23"/>
      <c r="I39" s="109"/>
      <c r="J39" s="23"/>
    </row>
    <row r="40" spans="1:10" s="142" customFormat="1" x14ac:dyDescent="0.25">
      <c r="A40" s="23"/>
      <c r="B40" s="23"/>
      <c r="C40" s="23"/>
      <c r="D40" s="23"/>
      <c r="E40" s="23"/>
      <c r="F40" s="140"/>
      <c r="G40" s="23"/>
      <c r="H40" s="23"/>
      <c r="I40" s="109"/>
      <c r="J40" s="23"/>
    </row>
    <row r="41" spans="1:10" s="142" customFormat="1" x14ac:dyDescent="0.25">
      <c r="A41" s="23"/>
      <c r="B41" s="23"/>
      <c r="C41" s="23"/>
      <c r="D41" s="23"/>
      <c r="E41" s="23"/>
      <c r="F41" s="140"/>
      <c r="G41" s="23"/>
      <c r="H41" s="23"/>
      <c r="I41" s="109"/>
      <c r="J41" s="23"/>
    </row>
    <row r="42" spans="1:10" s="142" customFormat="1" x14ac:dyDescent="0.25">
      <c r="A42" s="23"/>
      <c r="B42" s="23"/>
      <c r="C42" s="23"/>
      <c r="D42" s="23"/>
      <c r="E42" s="23"/>
      <c r="F42" s="140"/>
      <c r="G42" s="23"/>
      <c r="H42" s="23"/>
      <c r="I42" s="109"/>
      <c r="J42" s="23"/>
    </row>
    <row r="43" spans="1:10" s="142" customFormat="1" x14ac:dyDescent="0.25">
      <c r="A43" s="23"/>
      <c r="B43" s="23"/>
      <c r="C43" s="23"/>
      <c r="D43" s="23"/>
      <c r="E43" s="23"/>
      <c r="F43" s="140"/>
      <c r="G43" s="23"/>
      <c r="H43" s="23"/>
      <c r="I43" s="109"/>
      <c r="J43" s="23"/>
    </row>
    <row r="44" spans="1:10" s="142" customFormat="1" x14ac:dyDescent="0.25">
      <c r="A44" s="23"/>
      <c r="B44" s="23"/>
      <c r="C44" s="23"/>
      <c r="D44" s="23"/>
      <c r="E44" s="23"/>
      <c r="F44" s="140"/>
      <c r="G44" s="23"/>
      <c r="H44" s="23"/>
      <c r="I44" s="109"/>
      <c r="J44" s="23"/>
    </row>
    <row r="45" spans="1:10" s="142" customFormat="1" x14ac:dyDescent="0.25">
      <c r="A45" s="23"/>
      <c r="B45" s="23"/>
      <c r="C45" s="23"/>
      <c r="D45" s="23"/>
      <c r="E45" s="23"/>
      <c r="F45" s="140"/>
      <c r="G45" s="23"/>
      <c r="H45" s="23"/>
      <c r="I45" s="109"/>
      <c r="J45" s="23"/>
    </row>
    <row r="46" spans="1:10" x14ac:dyDescent="0.25">
      <c r="E46" s="23"/>
      <c r="F46" s="140"/>
    </row>
  </sheetData>
  <sheetProtection selectLockedCells="1"/>
  <conditionalFormatting sqref="A7:D11 B14 B16:B19 B21:B29">
    <cfRule type="containsBlanks" dxfId="4" priority="5">
      <formula>LEN(TRIM(A7))=0</formula>
    </cfRule>
  </conditionalFormatting>
  <conditionalFormatting sqref="E14 E16:E19 E21:E29">
    <cfRule type="containsBlanks" dxfId="3" priority="4">
      <formula>LEN(TRIM(E14))=0</formula>
    </cfRule>
  </conditionalFormatting>
  <conditionalFormatting sqref="E7:E11">
    <cfRule type="containsBlanks" dxfId="2" priority="1">
      <formula>LEN(TRIM(E7))=0</formula>
    </cfRule>
  </conditionalFormatting>
  <pageMargins left="0.7" right="0.7" top="0.8657407407407407" bottom="0.85555555555555551" header="0.2" footer="0.3"/>
  <pageSetup scale="88" orientation="portrait" r:id="rId1"/>
  <headerFooter>
    <oddHeader>&amp;L&amp;G&amp;C&amp;"-,Bold"&amp;14HRCC: SB 1 Program
Form 8: Budget Narrative&amp;R&amp;12RFA#85585</oddHead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ReadMe</vt:lpstr>
      <vt:lpstr>CoverPage</vt:lpstr>
      <vt:lpstr>Form 2 | PartnerR&amp;R</vt:lpstr>
      <vt:lpstr>Form 3 | ProgramPartnerMatrix</vt:lpstr>
      <vt:lpstr>Form 4 | Outreach&amp;Retention</vt:lpstr>
      <vt:lpstr>Form 5 | ParticipantPlan</vt:lpstr>
      <vt:lpstr>Form 6 | Workplan</vt:lpstr>
      <vt:lpstr>Form 7 | BudgSum</vt:lpstr>
      <vt:lpstr>Form 8 | BudgNarr</vt:lpstr>
      <vt:lpstr>Form 9 | Contracts</vt:lpstr>
      <vt:lpstr>Form 10 | Worker'sComp</vt:lpstr>
      <vt:lpstr>Form 11 | CCC042017</vt:lpstr>
      <vt:lpstr>Form 12 | Darfur</vt:lpstr>
      <vt:lpstr>Form 13 | BidderDecl</vt:lpstr>
      <vt:lpstr>'Form 7 | BudgSum'!Print_Area</vt:lpstr>
      <vt:lpstr>'Form 6 | Workplan'!Print_Titles</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Saechao, Chan@CWDB</dc:creator>
  <cp:lastModifiedBy>Xiong, Der@CWDB</cp:lastModifiedBy>
  <cp:lastPrinted>2019-10-31T17:49:02Z</cp:lastPrinted>
  <dcterms:created xsi:type="dcterms:W3CDTF">2019-03-20T20:46:16Z</dcterms:created>
  <dcterms:modified xsi:type="dcterms:W3CDTF">2020-01-06T16:57:44Z</dcterms:modified>
</cp:coreProperties>
</file>