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CWIB Common\GRANTS\AB 1111\RFA Development\Final\"/>
    </mc:Choice>
  </mc:AlternateContent>
  <bookViews>
    <workbookView xWindow="0" yWindow="0" windowWidth="23040" windowHeight="9972"/>
  </bookViews>
  <sheets>
    <sheet name="Form 2 Budget Summary " sheetId="3" r:id="rId1"/>
  </sheets>
  <definedNames>
    <definedName name="_xlnm.Print_Area" localSheetId="0">'Form 2 Budget Summary '!$A$1:$L$32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3" l="1"/>
  <c r="F24" i="3"/>
  <c r="E24" i="3"/>
  <c r="D24" i="3"/>
  <c r="E27" i="3" s="1"/>
  <c r="E28" i="3" l="1"/>
  <c r="E29" i="3"/>
  <c r="I13" i="3"/>
  <c r="I12" i="3"/>
  <c r="I11" i="3"/>
  <c r="I10" i="3"/>
  <c r="G13" i="3"/>
  <c r="G12" i="3"/>
  <c r="G11" i="3"/>
  <c r="G10" i="3"/>
  <c r="F27" i="3" l="1"/>
  <c r="F28" i="3" l="1"/>
  <c r="F29" i="3" s="1"/>
  <c r="G7" i="3" l="1"/>
  <c r="G8" i="3"/>
  <c r="G15" i="3"/>
  <c r="I15" i="3"/>
  <c r="G16" i="3"/>
  <c r="I16" i="3" s="1"/>
  <c r="G17" i="3"/>
  <c r="I17" i="3" s="1"/>
  <c r="G18" i="3"/>
  <c r="I18" i="3" s="1"/>
  <c r="G19" i="3"/>
  <c r="I19" i="3" s="1"/>
  <c r="G20" i="3"/>
  <c r="I20" i="3" s="1"/>
  <c r="G21" i="3"/>
  <c r="I21" i="3" s="1"/>
  <c r="G22" i="3"/>
  <c r="I22" i="3" s="1"/>
  <c r="G23" i="3"/>
  <c r="I23" i="3"/>
  <c r="G24" i="3" l="1"/>
  <c r="I7" i="3"/>
  <c r="I8" i="3"/>
  <c r="I24" i="3" l="1"/>
</calcChain>
</file>

<file path=xl/sharedStrings.xml><?xml version="1.0" encoding="utf-8"?>
<sst xmlns="http://schemas.openxmlformats.org/spreadsheetml/2006/main" count="36" uniqueCount="36">
  <si>
    <t>Budget Line Item</t>
  </si>
  <si>
    <t xml:space="preserve">Staff Travel </t>
  </si>
  <si>
    <t>Operating Expenses</t>
  </si>
  <si>
    <t>Equipment Purchases &amp; Furniture</t>
  </si>
  <si>
    <t>Instructional Materials and Supplies</t>
  </si>
  <si>
    <t>Tuition Payments/Vouchers</t>
  </si>
  <si>
    <t>Training Costs</t>
  </si>
  <si>
    <t>Work Experience Wages - WEX</t>
  </si>
  <si>
    <t>Supportive Services</t>
  </si>
  <si>
    <t>Other Program Services</t>
  </si>
  <si>
    <t>Admin*</t>
  </si>
  <si>
    <t>Contracted</t>
  </si>
  <si>
    <t>Grant Total</t>
  </si>
  <si>
    <t>Total Funds</t>
  </si>
  <si>
    <t>Source of Leveraged Fund</t>
  </si>
  <si>
    <t>Type of Leveraged Fund</t>
  </si>
  <si>
    <t xml:space="preserve">Staff Salaries and Fringe Benefits </t>
  </si>
  <si>
    <t>Budget Total</t>
  </si>
  <si>
    <t>Total Cost</t>
  </si>
  <si>
    <t>Percentage</t>
  </si>
  <si>
    <t>Program Total</t>
  </si>
  <si>
    <t>Project Name</t>
  </si>
  <si>
    <t>Indirect Costs*</t>
  </si>
  <si>
    <t>Admin &amp; Indirect Costs Total*</t>
  </si>
  <si>
    <t xml:space="preserve">In-House </t>
  </si>
  <si>
    <t>Facilities Rent</t>
  </si>
  <si>
    <t>Office Supplies</t>
  </si>
  <si>
    <t>Communications</t>
  </si>
  <si>
    <t xml:space="preserve">Other </t>
  </si>
  <si>
    <t>Leveraged Amount</t>
  </si>
  <si>
    <t xml:space="preserve"> Purchases</t>
  </si>
  <si>
    <t xml:space="preserve"> Leases</t>
  </si>
  <si>
    <r>
      <t xml:space="preserve">Provide a clear accounting of all costs associated with the project activities and include the leveraged amount, source of leveraged fund, and type of leveraged fund. For each line item of the project, indicate </t>
    </r>
    <r>
      <rPr>
        <b/>
        <i/>
        <sz val="12"/>
        <color theme="1"/>
        <rFont val="Calibri"/>
        <family val="2"/>
        <scheme val="minor"/>
      </rPr>
      <t>Admin</t>
    </r>
    <r>
      <rPr>
        <b/>
        <sz val="12"/>
        <color theme="1"/>
        <rFont val="Calibri"/>
        <family val="2"/>
        <scheme val="minor"/>
      </rPr>
      <t>,</t>
    </r>
    <r>
      <rPr>
        <b/>
        <i/>
        <sz val="12"/>
        <color theme="1"/>
        <rFont val="Calibri"/>
        <family val="2"/>
        <scheme val="minor"/>
      </rPr>
      <t xml:space="preserve"> In-House</t>
    </r>
    <r>
      <rPr>
        <b/>
        <sz val="12"/>
        <color theme="1"/>
        <rFont val="Calibri"/>
        <family val="2"/>
        <scheme val="minor"/>
      </rPr>
      <t xml:space="preserve">, or </t>
    </r>
    <r>
      <rPr>
        <b/>
        <i/>
        <sz val="12"/>
        <color theme="1"/>
        <rFont val="Calibri"/>
        <family val="2"/>
        <scheme val="minor"/>
      </rPr>
      <t>Contracted</t>
    </r>
    <r>
      <rPr>
        <b/>
        <sz val="12"/>
        <color theme="1"/>
        <rFont val="Calibri"/>
        <family val="2"/>
        <scheme val="minor"/>
      </rPr>
      <t xml:space="preserve"> with the appropriate requested amount. </t>
    </r>
    <r>
      <rPr>
        <b/>
        <i/>
        <sz val="12"/>
        <color theme="1"/>
        <rFont val="Calibri"/>
        <family val="2"/>
        <scheme val="minor"/>
      </rPr>
      <t>In-House</t>
    </r>
    <r>
      <rPr>
        <b/>
        <sz val="12"/>
        <color theme="1"/>
        <rFont val="Calibri"/>
        <family val="2"/>
        <scheme val="minor"/>
      </rPr>
      <t xml:space="preserve"> means cost will be absorbed by the grantee. </t>
    </r>
    <r>
      <rPr>
        <b/>
        <i/>
        <sz val="12"/>
        <color theme="1"/>
        <rFont val="Calibri"/>
        <family val="2"/>
        <scheme val="minor"/>
      </rPr>
      <t>Contracted</t>
    </r>
    <r>
      <rPr>
        <b/>
        <sz val="12"/>
        <color theme="1"/>
        <rFont val="Calibri"/>
        <family val="2"/>
        <scheme val="minor"/>
      </rPr>
      <t xml:space="preserve"> means cost will be contracted to another organization. If grant funds are allocated to </t>
    </r>
    <r>
      <rPr>
        <b/>
        <i/>
        <sz val="12"/>
        <color theme="1"/>
        <rFont val="Calibri"/>
        <family val="2"/>
        <scheme val="minor"/>
      </rPr>
      <t xml:space="preserve">Contracted </t>
    </r>
    <r>
      <rPr>
        <b/>
        <sz val="12"/>
        <color theme="1"/>
        <rFont val="Calibri"/>
        <family val="2"/>
        <scheme val="minor"/>
      </rPr>
      <t xml:space="preserve">column, completed Form 4-Contracts.  </t>
    </r>
  </si>
  <si>
    <t>*Administrative Costs and Indirect Costs not to exceed 10% of the total grant amount.</t>
  </si>
  <si>
    <t>Grant Budget Total</t>
  </si>
  <si>
    <t>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</si>
</sst>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rgb="FF000000"/>
      <name val="Tahoma"/>
      <family val="2"/>
    </font>
    <font>
      <b/>
      <sz val="12"/>
      <color theme="1"/>
      <name val="Calibri"/>
      <family val="2"/>
      <scheme val="minor"/>
    </font>
    <font>
      <sz val="12"/>
      <name val="Calibri"/>
      <family val="2"/>
      <scheme val="minor"/>
    </font>
    <font>
      <sz val="12"/>
      <color theme="1"/>
      <name val="Calibri"/>
      <family val="2"/>
      <scheme val="minor"/>
    </font>
    <font>
      <b/>
      <sz val="14"/>
      <name val="Calibri"/>
      <family val="2"/>
      <scheme val="minor"/>
    </font>
    <font>
      <sz val="14"/>
      <color theme="1"/>
      <name val="Calibri"/>
      <family val="2"/>
      <scheme val="minor"/>
    </font>
    <font>
      <b/>
      <sz val="12"/>
      <name val="Calibri"/>
      <family val="2"/>
      <scheme val="minor"/>
    </font>
    <font>
      <b/>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Font="1"/>
    <xf numFmtId="0" fontId="0" fillId="0" borderId="0" xfId="0" applyNumberFormat="1" applyFont="1" applyAlignment="1">
      <alignment wrapText="1"/>
    </xf>
    <xf numFmtId="0" fontId="8" fillId="0" borderId="0" xfId="0" applyFont="1" applyBorder="1"/>
    <xf numFmtId="0" fontId="10" fillId="0" borderId="0" xfId="0" applyFont="1" applyBorder="1"/>
    <xf numFmtId="0" fontId="11" fillId="0" borderId="4" xfId="0" applyFont="1" applyFill="1" applyBorder="1" applyAlignment="1" applyProtection="1">
      <alignment horizontal="center" vertical="center"/>
    </xf>
    <xf numFmtId="164" fontId="3" fillId="0" borderId="4" xfId="0" applyNumberFormat="1" applyFont="1" applyFill="1" applyBorder="1" applyAlignment="1" applyProtection="1">
      <alignment vertical="center" wrapText="1"/>
    </xf>
    <xf numFmtId="164" fontId="3" fillId="0" borderId="4" xfId="0" applyNumberFormat="1" applyFont="1" applyFill="1" applyBorder="1" applyAlignment="1" applyProtection="1">
      <alignment vertical="center" wrapText="1"/>
      <protection locked="0"/>
    </xf>
    <xf numFmtId="164" fontId="3" fillId="0" borderId="4" xfId="0" applyNumberFormat="1" applyFont="1" applyBorder="1" applyAlignment="1" applyProtection="1">
      <alignment vertical="center" wrapText="1"/>
    </xf>
    <xf numFmtId="164" fontId="8" fillId="0" borderId="4" xfId="0" applyNumberFormat="1" applyFont="1" applyFill="1" applyBorder="1" applyAlignment="1" applyProtection="1">
      <alignment vertical="center"/>
      <protection locked="0"/>
    </xf>
    <xf numFmtId="164" fontId="8" fillId="0" borderId="4"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164" fontId="4" fillId="0" borderId="0" xfId="1" applyNumberFormat="1" applyFont="1" applyFill="1" applyBorder="1" applyAlignment="1" applyProtection="1">
      <alignment horizontal="right" vertical="center"/>
    </xf>
    <xf numFmtId="164" fontId="4" fillId="0" borderId="0" xfId="0" applyNumberFormat="1" applyFont="1" applyFill="1" applyBorder="1" applyAlignment="1" applyProtection="1">
      <alignment vertical="center" wrapText="1"/>
    </xf>
    <xf numFmtId="0" fontId="8" fillId="0" borderId="0" xfId="0" applyFont="1" applyFill="1" applyBorder="1"/>
    <xf numFmtId="164" fontId="11" fillId="0" borderId="4" xfId="0" applyNumberFormat="1" applyFont="1" applyFill="1" applyBorder="1" applyAlignment="1" applyProtection="1">
      <alignment horizontal="center" vertical="center" wrapText="1"/>
    </xf>
    <xf numFmtId="9" fontId="1" fillId="0" borderId="4" xfId="2" applyFont="1" applyFill="1" applyBorder="1" applyAlignment="1">
      <alignment horizontal="center"/>
    </xf>
    <xf numFmtId="164" fontId="11" fillId="0" borderId="0" xfId="0" applyNumberFormat="1" applyFont="1" applyFill="1" applyBorder="1" applyAlignment="1" applyProtection="1">
      <alignment vertical="center" wrapText="1"/>
    </xf>
    <xf numFmtId="164" fontId="8" fillId="0" borderId="0" xfId="0" applyNumberFormat="1" applyFont="1" applyFill="1" applyBorder="1"/>
    <xf numFmtId="164" fontId="2" fillId="0" borderId="4" xfId="0" applyNumberFormat="1" applyFont="1" applyFill="1" applyBorder="1" applyAlignment="1">
      <alignment horizontal="center"/>
    </xf>
    <xf numFmtId="9" fontId="2" fillId="0" borderId="4" xfId="2" applyFont="1" applyFill="1" applyBorder="1" applyAlignment="1">
      <alignment horizontal="center"/>
    </xf>
    <xf numFmtId="164" fontId="6" fillId="0" borderId="0" xfId="0" applyNumberFormat="1" applyFont="1" applyFill="1" applyBorder="1" applyAlignment="1">
      <alignment horizontal="center"/>
    </xf>
    <xf numFmtId="9" fontId="6" fillId="0" borderId="0" xfId="2" applyFont="1" applyFill="1" applyBorder="1" applyAlignment="1">
      <alignment horizontal="center"/>
    </xf>
    <xf numFmtId="0" fontId="8" fillId="0" borderId="0" xfId="0" applyFont="1" applyFill="1" applyBorder="1" applyAlignment="1">
      <alignment vertical="center"/>
    </xf>
    <xf numFmtId="0" fontId="8" fillId="0" borderId="0" xfId="0" applyFont="1" applyBorder="1" applyAlignment="1">
      <alignment vertical="center"/>
    </xf>
    <xf numFmtId="164" fontId="3" fillId="0" borderId="5" xfId="0" applyNumberFormat="1" applyFont="1" applyFill="1" applyBorder="1" applyAlignment="1" applyProtection="1">
      <alignment horizontal="center" wrapText="1"/>
    </xf>
    <xf numFmtId="164" fontId="4" fillId="4" borderId="4" xfId="1" applyNumberFormat="1" applyFont="1" applyFill="1" applyBorder="1" applyAlignment="1" applyProtection="1">
      <alignment horizontal="right" vertical="center"/>
    </xf>
    <xf numFmtId="164" fontId="4" fillId="4" borderId="4" xfId="0" applyNumberFormat="1" applyFont="1" applyFill="1" applyBorder="1" applyAlignment="1" applyProtection="1">
      <alignment vertical="center" wrapText="1"/>
    </xf>
    <xf numFmtId="0" fontId="9" fillId="4" borderId="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6" fillId="0" borderId="4" xfId="0" applyFont="1" applyBorder="1" applyAlignment="1" applyProtection="1">
      <alignment vertical="center"/>
    </xf>
    <xf numFmtId="49" fontId="7" fillId="0" borderId="4" xfId="0"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left" vertical="center" wrapText="1"/>
      <protection locked="0"/>
    </xf>
    <xf numFmtId="164" fontId="3" fillId="0" borderId="4" xfId="1" applyNumberFormat="1" applyFont="1" applyFill="1" applyBorder="1" applyAlignment="1" applyProtection="1">
      <alignment horizontal="left" vertical="center" wrapText="1"/>
      <protection locked="0"/>
    </xf>
    <xf numFmtId="164" fontId="3" fillId="3" borderId="4" xfId="1"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164" fontId="4" fillId="4" borderId="4" xfId="0" applyNumberFormat="1" applyFont="1" applyFill="1" applyBorder="1" applyAlignment="1" applyProtection="1">
      <alignment vertical="center" wrapText="1"/>
    </xf>
    <xf numFmtId="0" fontId="11" fillId="4" borderId="4" xfId="0" applyFont="1" applyFill="1" applyBorder="1" applyAlignment="1" applyProtection="1">
      <alignment horizontal="center" vertical="center"/>
    </xf>
    <xf numFmtId="0" fontId="11" fillId="5" borderId="4" xfId="0" applyFont="1" applyFill="1" applyBorder="1" applyAlignment="1" applyProtection="1">
      <alignment horizontal="left" vertical="center" wrapText="1"/>
    </xf>
    <xf numFmtId="49" fontId="3" fillId="0" borderId="4" xfId="0" applyNumberFormat="1" applyFont="1" applyFill="1" applyBorder="1" applyAlignment="1" applyProtection="1">
      <alignment vertical="center" wrapText="1"/>
      <protection locked="0"/>
    </xf>
    <xf numFmtId="0" fontId="11" fillId="5" borderId="8"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4" xfId="0" quotePrefix="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xf>
    <xf numFmtId="0" fontId="11" fillId="4" borderId="1" xfId="0" applyFont="1" applyFill="1" applyBorder="1" applyAlignment="1" applyProtection="1">
      <alignment horizontal="left" vertical="center"/>
    </xf>
    <xf numFmtId="0" fontId="11" fillId="4" borderId="3" xfId="0" applyFont="1" applyFill="1" applyBorder="1" applyAlignment="1" applyProtection="1">
      <alignment horizontal="left" vertical="center"/>
    </xf>
    <xf numFmtId="0" fontId="11" fillId="4" borderId="2" xfId="0" applyFont="1" applyFill="1" applyBorder="1" applyAlignment="1" applyProtection="1">
      <alignment horizontal="left" vertical="center"/>
    </xf>
    <xf numFmtId="0" fontId="9" fillId="4" borderId="4" xfId="0" applyFont="1" applyFill="1" applyBorder="1" applyAlignment="1" applyProtection="1">
      <alignment horizontal="center" vertical="center"/>
    </xf>
    <xf numFmtId="0" fontId="9" fillId="4" borderId="4" xfId="0" applyFont="1" applyFill="1" applyBorder="1" applyAlignment="1" applyProtection="1">
      <alignment horizontal="center" vertical="center" wrapText="1"/>
    </xf>
    <xf numFmtId="49" fontId="7" fillId="0" borderId="4" xfId="0" applyNumberFormat="1" applyFont="1" applyFill="1" applyBorder="1" applyAlignment="1" applyProtection="1">
      <alignment horizontal="left" vertical="center" wrapText="1"/>
      <protection locked="0"/>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4" xfId="0" applyFont="1" applyBorder="1" applyAlignment="1" applyProtection="1">
      <alignment horizontal="left" vertical="center"/>
    </xf>
    <xf numFmtId="0" fontId="11" fillId="4" borderId="1"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49" fontId="3" fillId="0" borderId="1" xfId="0" applyNumberFormat="1" applyFont="1" applyFill="1" applyBorder="1" applyAlignment="1" applyProtection="1">
      <alignment vertical="center" wrapText="1"/>
      <protection locked="0"/>
    </xf>
    <xf numFmtId="49" fontId="3" fillId="0" borderId="2" xfId="0" applyNumberFormat="1" applyFont="1" applyFill="1" applyBorder="1" applyAlignment="1" applyProtection="1">
      <alignment vertical="center" wrapText="1"/>
      <protection locked="0"/>
    </xf>
    <xf numFmtId="0" fontId="4" fillId="0" borderId="4" xfId="0" quotePrefix="1" applyFont="1" applyBorder="1" applyAlignment="1" applyProtection="1">
      <alignment horizontal="left" vertical="center" wrapText="1"/>
    </xf>
    <xf numFmtId="44" fontId="4" fillId="2" borderId="4" xfId="1" applyFont="1" applyFill="1" applyBorder="1" applyAlignment="1" applyProtection="1">
      <alignment vertical="top" wrapText="1"/>
      <protection locked="0"/>
    </xf>
  </cellXfs>
  <cellStyles count="3">
    <cellStyle name="Currency" xfId="1" builtinId="4"/>
    <cellStyle name="Normal" xfId="0" builtinId="0"/>
    <cellStyle name="Percent" xfId="2" builtinId="5"/>
  </cellStyles>
  <dxfs count="2">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518160</xdr:colOff>
          <xdr:row>6</xdr:row>
          <xdr:rowOff>76200</xdr:rowOff>
        </xdr:from>
        <xdr:to>
          <xdr:col>11</xdr:col>
          <xdr:colOff>1112520</xdr:colOff>
          <xdr:row>6</xdr:row>
          <xdr:rowOff>289560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xdr:row>
          <xdr:rowOff>83820</xdr:rowOff>
        </xdr:from>
        <xdr:to>
          <xdr:col>11</xdr:col>
          <xdr:colOff>502920</xdr:colOff>
          <xdr:row>6</xdr:row>
          <xdr:rowOff>297180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7</xdr:row>
          <xdr:rowOff>30480</xdr:rowOff>
        </xdr:from>
        <xdr:to>
          <xdr:col>11</xdr:col>
          <xdr:colOff>1112520</xdr:colOff>
          <xdr:row>8</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xdr:row>
          <xdr:rowOff>22860</xdr:rowOff>
        </xdr:from>
        <xdr:to>
          <xdr:col>11</xdr:col>
          <xdr:colOff>502920</xdr:colOff>
          <xdr:row>8</xdr:row>
          <xdr:rowOff>45720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18</xdr:row>
          <xdr:rowOff>76200</xdr:rowOff>
        </xdr:from>
        <xdr:to>
          <xdr:col>11</xdr:col>
          <xdr:colOff>1112520</xdr:colOff>
          <xdr:row>18</xdr:row>
          <xdr:rowOff>289560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18</xdr:row>
          <xdr:rowOff>83820</xdr:rowOff>
        </xdr:from>
        <xdr:to>
          <xdr:col>11</xdr:col>
          <xdr:colOff>502920</xdr:colOff>
          <xdr:row>18</xdr:row>
          <xdr:rowOff>297180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20</xdr:row>
          <xdr:rowOff>22860</xdr:rowOff>
        </xdr:from>
        <xdr:to>
          <xdr:col>11</xdr:col>
          <xdr:colOff>1112520</xdr:colOff>
          <xdr:row>20</xdr:row>
          <xdr:rowOff>251460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20</xdr:row>
          <xdr:rowOff>30480</xdr:rowOff>
        </xdr:from>
        <xdr:to>
          <xdr:col>11</xdr:col>
          <xdr:colOff>502920</xdr:colOff>
          <xdr:row>20</xdr:row>
          <xdr:rowOff>251460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21</xdr:row>
          <xdr:rowOff>76200</xdr:rowOff>
        </xdr:from>
        <xdr:to>
          <xdr:col>11</xdr:col>
          <xdr:colOff>1112520</xdr:colOff>
          <xdr:row>21</xdr:row>
          <xdr:rowOff>289560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21</xdr:row>
          <xdr:rowOff>83820</xdr:rowOff>
        </xdr:from>
        <xdr:to>
          <xdr:col>11</xdr:col>
          <xdr:colOff>502920</xdr:colOff>
          <xdr:row>21</xdr:row>
          <xdr:rowOff>297180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17</xdr:row>
          <xdr:rowOff>22860</xdr:rowOff>
        </xdr:from>
        <xdr:to>
          <xdr:col>11</xdr:col>
          <xdr:colOff>1112520</xdr:colOff>
          <xdr:row>17</xdr:row>
          <xdr:rowOff>251460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17</xdr:row>
          <xdr:rowOff>30480</xdr:rowOff>
        </xdr:from>
        <xdr:to>
          <xdr:col>11</xdr:col>
          <xdr:colOff>502920</xdr:colOff>
          <xdr:row>17</xdr:row>
          <xdr:rowOff>251460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22</xdr:row>
          <xdr:rowOff>30480</xdr:rowOff>
        </xdr:from>
        <xdr:to>
          <xdr:col>11</xdr:col>
          <xdr:colOff>1112520</xdr:colOff>
          <xdr:row>22</xdr:row>
          <xdr:rowOff>251460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22</xdr:row>
          <xdr:rowOff>38100</xdr:rowOff>
        </xdr:from>
        <xdr:to>
          <xdr:col>11</xdr:col>
          <xdr:colOff>502920</xdr:colOff>
          <xdr:row>22</xdr:row>
          <xdr:rowOff>251460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19</xdr:row>
          <xdr:rowOff>83820</xdr:rowOff>
        </xdr:from>
        <xdr:to>
          <xdr:col>11</xdr:col>
          <xdr:colOff>502920</xdr:colOff>
          <xdr:row>19</xdr:row>
          <xdr:rowOff>297180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19</xdr:row>
          <xdr:rowOff>76200</xdr:rowOff>
        </xdr:from>
        <xdr:to>
          <xdr:col>11</xdr:col>
          <xdr:colOff>1112520</xdr:colOff>
          <xdr:row>19</xdr:row>
          <xdr:rowOff>289560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14</xdr:row>
          <xdr:rowOff>30480</xdr:rowOff>
        </xdr:from>
        <xdr:to>
          <xdr:col>11</xdr:col>
          <xdr:colOff>502920</xdr:colOff>
          <xdr:row>15</xdr:row>
          <xdr:rowOff>45720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14</xdr:row>
          <xdr:rowOff>22860</xdr:rowOff>
        </xdr:from>
        <xdr:to>
          <xdr:col>11</xdr:col>
          <xdr:colOff>1112520</xdr:colOff>
          <xdr:row>15</xdr:row>
          <xdr:rowOff>45720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15</xdr:row>
          <xdr:rowOff>30480</xdr:rowOff>
        </xdr:from>
        <xdr:to>
          <xdr:col>11</xdr:col>
          <xdr:colOff>502920</xdr:colOff>
          <xdr:row>16</xdr:row>
          <xdr:rowOff>45720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16</xdr:row>
          <xdr:rowOff>30480</xdr:rowOff>
        </xdr:from>
        <xdr:to>
          <xdr:col>11</xdr:col>
          <xdr:colOff>502920</xdr:colOff>
          <xdr:row>16</xdr:row>
          <xdr:rowOff>251460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15</xdr:row>
          <xdr:rowOff>22860</xdr:rowOff>
        </xdr:from>
        <xdr:to>
          <xdr:col>11</xdr:col>
          <xdr:colOff>1112520</xdr:colOff>
          <xdr:row>16</xdr:row>
          <xdr:rowOff>45720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16</xdr:row>
          <xdr:rowOff>22860</xdr:rowOff>
        </xdr:from>
        <xdr:to>
          <xdr:col>11</xdr:col>
          <xdr:colOff>1112520</xdr:colOff>
          <xdr:row>16</xdr:row>
          <xdr:rowOff>251460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9</xdr:row>
          <xdr:rowOff>30480</xdr:rowOff>
        </xdr:from>
        <xdr:to>
          <xdr:col>11</xdr:col>
          <xdr:colOff>502920</xdr:colOff>
          <xdr:row>10</xdr:row>
          <xdr:rowOff>45720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9</xdr:row>
          <xdr:rowOff>22860</xdr:rowOff>
        </xdr:from>
        <xdr:to>
          <xdr:col>11</xdr:col>
          <xdr:colOff>1112520</xdr:colOff>
          <xdr:row>10</xdr:row>
          <xdr:rowOff>45720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10</xdr:row>
          <xdr:rowOff>30480</xdr:rowOff>
        </xdr:from>
        <xdr:to>
          <xdr:col>11</xdr:col>
          <xdr:colOff>502920</xdr:colOff>
          <xdr:row>11</xdr:row>
          <xdr:rowOff>45720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10</xdr:row>
          <xdr:rowOff>22860</xdr:rowOff>
        </xdr:from>
        <xdr:to>
          <xdr:col>11</xdr:col>
          <xdr:colOff>1112520</xdr:colOff>
          <xdr:row>11</xdr:row>
          <xdr:rowOff>45720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11</xdr:row>
          <xdr:rowOff>30480</xdr:rowOff>
        </xdr:from>
        <xdr:to>
          <xdr:col>11</xdr:col>
          <xdr:colOff>502920</xdr:colOff>
          <xdr:row>12</xdr:row>
          <xdr:rowOff>45720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11</xdr:row>
          <xdr:rowOff>22860</xdr:rowOff>
        </xdr:from>
        <xdr:to>
          <xdr:col>11</xdr:col>
          <xdr:colOff>1112520</xdr:colOff>
          <xdr:row>12</xdr:row>
          <xdr:rowOff>45720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12</xdr:row>
          <xdr:rowOff>30480</xdr:rowOff>
        </xdr:from>
        <xdr:to>
          <xdr:col>11</xdr:col>
          <xdr:colOff>502920</xdr:colOff>
          <xdr:row>13</xdr:row>
          <xdr:rowOff>45720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12</xdr:row>
          <xdr:rowOff>22860</xdr:rowOff>
        </xdr:from>
        <xdr:to>
          <xdr:col>11</xdr:col>
          <xdr:colOff>1112520</xdr:colOff>
          <xdr:row>13</xdr:row>
          <xdr:rowOff>45720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35"/>
  <sheetViews>
    <sheetView showGridLines="0" tabSelected="1" view="pageLayout" zoomScale="90" zoomScaleNormal="110" zoomScalePageLayoutView="90" workbookViewId="0">
      <selection activeCell="H11" sqref="H11"/>
    </sheetView>
  </sheetViews>
  <sheetFormatPr defaultColWidth="9.33203125" defaultRowHeight="15.6" x14ac:dyDescent="0.3"/>
  <cols>
    <col min="1" max="1" width="3.44140625" style="3" customWidth="1"/>
    <col min="2" max="2" width="7.109375" style="3" customWidth="1"/>
    <col min="3" max="3" width="14" style="3" customWidth="1"/>
    <col min="4" max="4" width="12.6640625" style="3" customWidth="1"/>
    <col min="5" max="5" width="12.109375" style="3" bestFit="1" customWidth="1"/>
    <col min="6" max="6" width="14.5546875" style="3" customWidth="1"/>
    <col min="7" max="7" width="12.33203125" style="3" customWidth="1"/>
    <col min="8" max="8" width="13.5546875" style="3" customWidth="1"/>
    <col min="9" max="9" width="12.109375" style="3" bestFit="1" customWidth="1"/>
    <col min="10" max="10" width="18.33203125" style="3" customWidth="1"/>
    <col min="11" max="11" width="16" style="3" customWidth="1"/>
    <col min="12" max="12" width="17.88671875" style="24" customWidth="1"/>
    <col min="13" max="13" width="12.6640625" style="3" customWidth="1"/>
    <col min="14" max="16384" width="9.33203125" style="3"/>
  </cols>
  <sheetData>
    <row r="1" spans="1:13" ht="23.4" customHeight="1" x14ac:dyDescent="0.3">
      <c r="A1" s="62" t="s">
        <v>35</v>
      </c>
      <c r="B1" s="62"/>
      <c r="C1" s="62"/>
      <c r="D1" s="58"/>
      <c r="E1" s="58"/>
      <c r="F1" s="58"/>
      <c r="G1" s="58"/>
      <c r="H1" s="58"/>
      <c r="I1" s="58"/>
      <c r="J1" s="58"/>
      <c r="K1" s="58"/>
      <c r="L1" s="58"/>
    </row>
    <row r="2" spans="1:13" ht="23.4" customHeight="1" x14ac:dyDescent="0.3">
      <c r="A2" s="30" t="s">
        <v>21</v>
      </c>
      <c r="B2" s="30"/>
      <c r="C2" s="31"/>
      <c r="D2" s="58"/>
      <c r="E2" s="58"/>
      <c r="F2" s="58"/>
      <c r="G2" s="58"/>
      <c r="H2" s="58"/>
      <c r="I2" s="58"/>
      <c r="J2" s="58"/>
      <c r="K2" s="58"/>
      <c r="L2" s="58"/>
    </row>
    <row r="3" spans="1:13" ht="23.4" customHeight="1" x14ac:dyDescent="0.3">
      <c r="A3" s="59" t="s">
        <v>32</v>
      </c>
      <c r="B3" s="59"/>
      <c r="C3" s="59"/>
      <c r="D3" s="59"/>
      <c r="E3" s="59"/>
      <c r="F3" s="59"/>
      <c r="G3" s="59"/>
      <c r="H3" s="59"/>
      <c r="I3" s="59"/>
      <c r="J3" s="59"/>
      <c r="K3" s="59"/>
      <c r="L3" s="59"/>
    </row>
    <row r="4" spans="1:13" ht="23.4" customHeight="1" x14ac:dyDescent="0.3">
      <c r="A4" s="60"/>
      <c r="B4" s="60"/>
      <c r="C4" s="60"/>
      <c r="D4" s="60"/>
      <c r="E4" s="60"/>
      <c r="F4" s="60"/>
      <c r="G4" s="60"/>
      <c r="H4" s="60"/>
      <c r="I4" s="60"/>
      <c r="J4" s="60"/>
      <c r="K4" s="60"/>
      <c r="L4" s="60"/>
    </row>
    <row r="5" spans="1:13" ht="23.4" customHeight="1" x14ac:dyDescent="0.3">
      <c r="A5" s="61"/>
      <c r="B5" s="61"/>
      <c r="C5" s="61"/>
      <c r="D5" s="61"/>
      <c r="E5" s="61"/>
      <c r="F5" s="61"/>
      <c r="G5" s="61"/>
      <c r="H5" s="61"/>
      <c r="I5" s="61"/>
      <c r="J5" s="61"/>
      <c r="K5" s="61"/>
      <c r="L5" s="61"/>
    </row>
    <row r="6" spans="1:13" s="4" customFormat="1" ht="61.95" customHeight="1" x14ac:dyDescent="0.35">
      <c r="A6" s="56" t="s">
        <v>0</v>
      </c>
      <c r="B6" s="56"/>
      <c r="C6" s="56"/>
      <c r="D6" s="28" t="s">
        <v>10</v>
      </c>
      <c r="E6" s="28" t="s">
        <v>24</v>
      </c>
      <c r="F6" s="28" t="s">
        <v>11</v>
      </c>
      <c r="G6" s="28" t="s">
        <v>12</v>
      </c>
      <c r="H6" s="28" t="s">
        <v>29</v>
      </c>
      <c r="I6" s="28" t="s">
        <v>13</v>
      </c>
      <c r="J6" s="57" t="s">
        <v>14</v>
      </c>
      <c r="K6" s="57"/>
      <c r="L6" s="28" t="s">
        <v>15</v>
      </c>
    </row>
    <row r="7" spans="1:13" ht="32.4" customHeight="1" x14ac:dyDescent="0.3">
      <c r="A7" s="5">
        <v>1</v>
      </c>
      <c r="B7" s="43" t="s">
        <v>16</v>
      </c>
      <c r="C7" s="43"/>
      <c r="D7" s="33"/>
      <c r="E7" s="33"/>
      <c r="F7" s="33"/>
      <c r="G7" s="6">
        <f>SUM(D7:F7)</f>
        <v>0</v>
      </c>
      <c r="H7" s="32"/>
      <c r="I7" s="8">
        <f>SUM(G7:H7)</f>
        <v>0</v>
      </c>
      <c r="J7" s="51"/>
      <c r="K7" s="51"/>
      <c r="L7" s="9"/>
    </row>
    <row r="8" spans="1:13" x14ac:dyDescent="0.3">
      <c r="A8" s="5">
        <v>2</v>
      </c>
      <c r="B8" s="52" t="s">
        <v>1</v>
      </c>
      <c r="C8" s="52"/>
      <c r="D8" s="33"/>
      <c r="E8" s="33"/>
      <c r="F8" s="33"/>
      <c r="G8" s="6">
        <f>SUM(D8:F8)</f>
        <v>0</v>
      </c>
      <c r="H8" s="7"/>
      <c r="I8" s="8">
        <f>SUM(G8:H8)</f>
        <v>0</v>
      </c>
      <c r="J8" s="51"/>
      <c r="K8" s="51"/>
      <c r="L8" s="9"/>
    </row>
    <row r="9" spans="1:13" x14ac:dyDescent="0.3">
      <c r="A9" s="5">
        <v>3</v>
      </c>
      <c r="B9" s="53" t="s">
        <v>2</v>
      </c>
      <c r="C9" s="54"/>
      <c r="D9" s="54"/>
      <c r="E9" s="54"/>
      <c r="F9" s="54"/>
      <c r="G9" s="54"/>
      <c r="H9" s="54"/>
      <c r="I9" s="54"/>
      <c r="J9" s="54"/>
      <c r="K9" s="54"/>
      <c r="L9" s="55"/>
    </row>
    <row r="10" spans="1:13" x14ac:dyDescent="0.3">
      <c r="A10" s="5"/>
      <c r="B10" s="35" t="s">
        <v>25</v>
      </c>
      <c r="C10" s="36"/>
      <c r="D10" s="33"/>
      <c r="E10" s="33"/>
      <c r="F10" s="33"/>
      <c r="G10" s="6">
        <f>SUM(D10:F10)</f>
        <v>0</v>
      </c>
      <c r="H10" s="32"/>
      <c r="I10" s="8">
        <f>SUM(G10:H10)</f>
        <v>0</v>
      </c>
      <c r="J10" s="39"/>
      <c r="K10" s="40"/>
      <c r="L10" s="9"/>
    </row>
    <row r="11" spans="1:13" x14ac:dyDescent="0.3">
      <c r="A11" s="5"/>
      <c r="B11" s="35" t="s">
        <v>26</v>
      </c>
      <c r="C11" s="36"/>
      <c r="D11" s="33"/>
      <c r="E11" s="33"/>
      <c r="F11" s="33"/>
      <c r="G11" s="6">
        <f>SUM(D11:F11)</f>
        <v>0</v>
      </c>
      <c r="H11" s="32"/>
      <c r="I11" s="8">
        <f>SUM(G11:H11)</f>
        <v>0</v>
      </c>
      <c r="J11" s="39"/>
      <c r="K11" s="40"/>
      <c r="L11" s="9"/>
    </row>
    <row r="12" spans="1:13" x14ac:dyDescent="0.3">
      <c r="A12" s="5"/>
      <c r="B12" s="37" t="s">
        <v>27</v>
      </c>
      <c r="C12" s="38"/>
      <c r="D12" s="33"/>
      <c r="E12" s="33"/>
      <c r="F12" s="33"/>
      <c r="G12" s="6">
        <f>SUM(D12:F12)</f>
        <v>0</v>
      </c>
      <c r="H12" s="32"/>
      <c r="I12" s="8">
        <f>SUM(G12:H12)</f>
        <v>0</v>
      </c>
      <c r="J12" s="39"/>
      <c r="K12" s="40"/>
      <c r="L12" s="9"/>
    </row>
    <row r="13" spans="1:13" x14ac:dyDescent="0.3">
      <c r="A13" s="5"/>
      <c r="B13" s="37" t="s">
        <v>28</v>
      </c>
      <c r="C13" s="38"/>
      <c r="D13" s="33"/>
      <c r="E13" s="33"/>
      <c r="F13" s="33"/>
      <c r="G13" s="6">
        <f>SUM(D13:F13)</f>
        <v>0</v>
      </c>
      <c r="H13" s="32"/>
      <c r="I13" s="8">
        <f>SUM(G13:H13)</f>
        <v>0</v>
      </c>
      <c r="J13" s="39"/>
      <c r="K13" s="40"/>
      <c r="L13" s="9"/>
    </row>
    <row r="14" spans="1:13" s="1" customFormat="1" ht="15.75" customHeight="1" x14ac:dyDescent="0.3">
      <c r="A14" s="29">
        <v>4</v>
      </c>
      <c r="B14" s="63" t="s">
        <v>3</v>
      </c>
      <c r="C14" s="64"/>
      <c r="D14" s="64"/>
      <c r="E14" s="64"/>
      <c r="F14" s="64"/>
      <c r="G14" s="64"/>
      <c r="H14" s="64"/>
      <c r="I14" s="64"/>
      <c r="J14" s="64"/>
      <c r="K14" s="64"/>
      <c r="L14" s="65"/>
      <c r="M14" s="2"/>
    </row>
    <row r="15" spans="1:13" s="1" customFormat="1" x14ac:dyDescent="0.3">
      <c r="A15" s="29"/>
      <c r="B15" s="68" t="s">
        <v>30</v>
      </c>
      <c r="C15" s="68"/>
      <c r="D15" s="33"/>
      <c r="E15" s="33"/>
      <c r="F15" s="33"/>
      <c r="G15" s="6">
        <f t="shared" ref="G15:G23" si="0">SUM(D15:F15)</f>
        <v>0</v>
      </c>
      <c r="H15" s="32"/>
      <c r="I15" s="8">
        <f t="shared" ref="I15:I23" si="1">SUM(G15:H15)</f>
        <v>0</v>
      </c>
      <c r="J15" s="69"/>
      <c r="K15" s="69"/>
      <c r="L15" s="9"/>
      <c r="M15" s="2"/>
    </row>
    <row r="16" spans="1:13" s="1" customFormat="1" x14ac:dyDescent="0.3">
      <c r="A16" s="29"/>
      <c r="B16" s="68" t="s">
        <v>31</v>
      </c>
      <c r="C16" s="68"/>
      <c r="D16" s="33"/>
      <c r="E16" s="33"/>
      <c r="F16" s="33"/>
      <c r="G16" s="6">
        <f t="shared" si="0"/>
        <v>0</v>
      </c>
      <c r="H16" s="32"/>
      <c r="I16" s="8">
        <f t="shared" si="1"/>
        <v>0</v>
      </c>
      <c r="J16" s="69"/>
      <c r="K16" s="69"/>
      <c r="L16" s="9"/>
      <c r="M16" s="2"/>
    </row>
    <row r="17" spans="1:13" s="1" customFormat="1" ht="51.75" customHeight="1" x14ac:dyDescent="0.3">
      <c r="A17" s="29">
        <v>5</v>
      </c>
      <c r="B17" s="43" t="s">
        <v>4</v>
      </c>
      <c r="C17" s="43"/>
      <c r="D17" s="33"/>
      <c r="E17" s="33"/>
      <c r="F17" s="33"/>
      <c r="G17" s="6">
        <f t="shared" si="0"/>
        <v>0</v>
      </c>
      <c r="H17" s="32"/>
      <c r="I17" s="8">
        <f t="shared" si="1"/>
        <v>0</v>
      </c>
      <c r="J17" s="44"/>
      <c r="K17" s="44"/>
      <c r="L17" s="9"/>
      <c r="M17" s="2"/>
    </row>
    <row r="18" spans="1:13" s="1" customFormat="1" ht="43.5" customHeight="1" x14ac:dyDescent="0.3">
      <c r="A18" s="29">
        <v>6</v>
      </c>
      <c r="B18" s="43" t="s">
        <v>5</v>
      </c>
      <c r="C18" s="43"/>
      <c r="D18" s="33"/>
      <c r="E18" s="33"/>
      <c r="F18" s="33"/>
      <c r="G18" s="6">
        <f t="shared" si="0"/>
        <v>0</v>
      </c>
      <c r="H18" s="32"/>
      <c r="I18" s="8">
        <f t="shared" si="1"/>
        <v>0</v>
      </c>
      <c r="J18" s="66"/>
      <c r="K18" s="67"/>
      <c r="L18" s="9"/>
      <c r="M18" s="2"/>
    </row>
    <row r="19" spans="1:13" ht="28.5" customHeight="1" x14ac:dyDescent="0.3">
      <c r="A19" s="5">
        <v>7</v>
      </c>
      <c r="B19" s="43" t="s">
        <v>6</v>
      </c>
      <c r="C19" s="43"/>
      <c r="D19" s="33"/>
      <c r="E19" s="33"/>
      <c r="F19" s="33"/>
      <c r="G19" s="6">
        <f t="shared" si="0"/>
        <v>0</v>
      </c>
      <c r="H19" s="32"/>
      <c r="I19" s="8">
        <f t="shared" si="1"/>
        <v>0</v>
      </c>
      <c r="J19" s="44"/>
      <c r="K19" s="44"/>
      <c r="L19" s="9"/>
    </row>
    <row r="20" spans="1:13" ht="30.75" customHeight="1" x14ac:dyDescent="0.3">
      <c r="A20" s="5">
        <v>8</v>
      </c>
      <c r="B20" s="43" t="s">
        <v>7</v>
      </c>
      <c r="C20" s="43"/>
      <c r="D20" s="33"/>
      <c r="E20" s="33"/>
      <c r="F20" s="33"/>
      <c r="G20" s="6">
        <f t="shared" si="0"/>
        <v>0</v>
      </c>
      <c r="H20" s="32"/>
      <c r="I20" s="8">
        <f t="shared" si="1"/>
        <v>0</v>
      </c>
      <c r="J20" s="66"/>
      <c r="K20" s="67"/>
      <c r="L20" s="9"/>
    </row>
    <row r="21" spans="1:13" ht="32.4" customHeight="1" x14ac:dyDescent="0.3">
      <c r="A21" s="5">
        <v>9</v>
      </c>
      <c r="B21" s="50" t="s">
        <v>8</v>
      </c>
      <c r="C21" s="50"/>
      <c r="D21" s="33"/>
      <c r="E21" s="33"/>
      <c r="F21" s="33"/>
      <c r="G21" s="6">
        <f t="shared" si="0"/>
        <v>0</v>
      </c>
      <c r="H21" s="32"/>
      <c r="I21" s="8">
        <f t="shared" si="1"/>
        <v>0</v>
      </c>
      <c r="J21" s="44"/>
      <c r="K21" s="44"/>
      <c r="L21" s="10"/>
    </row>
    <row r="22" spans="1:13" ht="25.5" customHeight="1" x14ac:dyDescent="0.3">
      <c r="A22" s="5">
        <v>10</v>
      </c>
      <c r="B22" s="43" t="s">
        <v>22</v>
      </c>
      <c r="C22" s="43"/>
      <c r="D22" s="33"/>
      <c r="E22" s="34"/>
      <c r="F22" s="34"/>
      <c r="G22" s="6">
        <f t="shared" si="0"/>
        <v>0</v>
      </c>
      <c r="H22" s="32"/>
      <c r="I22" s="8">
        <f t="shared" si="1"/>
        <v>0</v>
      </c>
      <c r="J22" s="44"/>
      <c r="K22" s="44"/>
      <c r="L22" s="10"/>
    </row>
    <row r="23" spans="1:13" ht="34.5" customHeight="1" x14ac:dyDescent="0.3">
      <c r="A23" s="5">
        <v>11</v>
      </c>
      <c r="B23" s="43" t="s">
        <v>9</v>
      </c>
      <c r="C23" s="43"/>
      <c r="D23" s="33"/>
      <c r="E23" s="33"/>
      <c r="F23" s="33"/>
      <c r="G23" s="6">
        <f t="shared" si="0"/>
        <v>0</v>
      </c>
      <c r="H23" s="32"/>
      <c r="I23" s="8">
        <f t="shared" si="1"/>
        <v>0</v>
      </c>
      <c r="J23" s="44"/>
      <c r="K23" s="44"/>
      <c r="L23" s="10"/>
    </row>
    <row r="24" spans="1:13" ht="21.6" customHeight="1" x14ac:dyDescent="0.3">
      <c r="A24" s="42" t="s">
        <v>17</v>
      </c>
      <c r="B24" s="42"/>
      <c r="C24" s="42"/>
      <c r="D24" s="26">
        <f>SUM(D7:D8,D10:D13,D15:D23)</f>
        <v>0</v>
      </c>
      <c r="E24" s="27">
        <f>SUM(E7:E8,E10:E13,E15:E21,E23)</f>
        <v>0</v>
      </c>
      <c r="F24" s="27">
        <f>SUM(F7:F8,F10:F13,F15:F21,F23)</f>
        <v>0</v>
      </c>
      <c r="G24" s="27">
        <f>SUM(G7:G8,G10:G13,G15:G23)</f>
        <v>0</v>
      </c>
      <c r="H24" s="27">
        <f>SUM(H7:H8,H10:H13,H15:H23)</f>
        <v>0</v>
      </c>
      <c r="I24" s="27">
        <f>SUM(I7:I8,I10:I13,I15:I23)</f>
        <v>0</v>
      </c>
      <c r="J24" s="41"/>
      <c r="K24" s="41"/>
      <c r="L24" s="41"/>
    </row>
    <row r="25" spans="1:13" s="14" customFormat="1" ht="21.6" customHeight="1" x14ac:dyDescent="0.3">
      <c r="A25" s="11"/>
      <c r="B25" s="11"/>
      <c r="C25" s="11"/>
      <c r="D25" s="12"/>
      <c r="E25" s="13"/>
      <c r="F25" s="13"/>
      <c r="G25" s="13"/>
      <c r="H25" s="13"/>
      <c r="I25" s="13"/>
      <c r="J25" s="13"/>
      <c r="K25" s="13"/>
      <c r="L25" s="13"/>
    </row>
    <row r="26" spans="1:13" ht="21.6" customHeight="1" x14ac:dyDescent="0.3">
      <c r="A26" s="11"/>
      <c r="B26" s="11"/>
      <c r="C26" s="11"/>
      <c r="D26" s="11"/>
      <c r="E26" s="15" t="s">
        <v>18</v>
      </c>
      <c r="F26" s="15" t="s">
        <v>19</v>
      </c>
      <c r="G26" s="13"/>
      <c r="H26" s="13"/>
      <c r="I26" s="13"/>
      <c r="J26" s="13"/>
      <c r="K26" s="13"/>
      <c r="L26" s="13"/>
    </row>
    <row r="27" spans="1:13" ht="21.6" customHeight="1" x14ac:dyDescent="0.3">
      <c r="A27" s="49" t="s">
        <v>23</v>
      </c>
      <c r="B27" s="46"/>
      <c r="C27" s="46"/>
      <c r="D27" s="47"/>
      <c r="E27" s="25">
        <f>D24</f>
        <v>0</v>
      </c>
      <c r="F27" s="16" t="e">
        <f>E27/E29</f>
        <v>#DIV/0!</v>
      </c>
      <c r="G27" s="13"/>
      <c r="H27" s="17"/>
      <c r="I27" s="13"/>
      <c r="J27" s="13"/>
      <c r="K27" s="13"/>
      <c r="L27" s="13"/>
    </row>
    <row r="28" spans="1:13" ht="23.25" customHeight="1" x14ac:dyDescent="0.3">
      <c r="A28" s="45" t="s">
        <v>20</v>
      </c>
      <c r="B28" s="46"/>
      <c r="C28" s="46"/>
      <c r="D28" s="47"/>
      <c r="E28" s="25">
        <f>SUM(E24+F24)</f>
        <v>0</v>
      </c>
      <c r="F28" s="16" t="e">
        <f>E28/E29</f>
        <v>#DIV/0!</v>
      </c>
      <c r="G28" s="18"/>
      <c r="H28" s="13"/>
      <c r="I28" s="13"/>
      <c r="J28" s="13"/>
      <c r="K28" s="13"/>
      <c r="L28" s="13"/>
    </row>
    <row r="29" spans="1:13" ht="23.25" customHeight="1" x14ac:dyDescent="0.3">
      <c r="A29" s="48" t="s">
        <v>34</v>
      </c>
      <c r="B29" s="48"/>
      <c r="C29" s="48"/>
      <c r="D29" s="48"/>
      <c r="E29" s="19">
        <f>E27+E28</f>
        <v>0</v>
      </c>
      <c r="F29" s="20" t="e">
        <f>F27+F28</f>
        <v>#DIV/0!</v>
      </c>
      <c r="G29" s="18"/>
      <c r="H29" s="13"/>
      <c r="I29" s="13"/>
      <c r="J29" s="13"/>
      <c r="K29" s="13"/>
      <c r="L29" s="13"/>
    </row>
    <row r="30" spans="1:13" ht="5.25" customHeight="1" x14ac:dyDescent="0.3">
      <c r="A30" s="11"/>
      <c r="B30" s="11"/>
      <c r="C30" s="11"/>
      <c r="D30" s="11"/>
      <c r="E30" s="21"/>
      <c r="F30" s="22"/>
      <c r="G30" s="18"/>
      <c r="H30" s="13"/>
      <c r="I30" s="13"/>
      <c r="J30" s="13"/>
      <c r="K30" s="13"/>
      <c r="L30" s="13"/>
    </row>
    <row r="31" spans="1:13" ht="23.25" customHeight="1" x14ac:dyDescent="0.3">
      <c r="A31" s="3" t="s">
        <v>33</v>
      </c>
      <c r="B31" s="11"/>
      <c r="C31" s="11"/>
      <c r="D31" s="11"/>
      <c r="E31" s="21"/>
      <c r="F31" s="22"/>
      <c r="G31" s="18"/>
      <c r="H31" s="13"/>
      <c r="I31" s="13"/>
      <c r="J31" s="13"/>
      <c r="K31" s="13"/>
      <c r="L31" s="13"/>
    </row>
    <row r="32" spans="1:13" x14ac:dyDescent="0.3">
      <c r="H32" s="14"/>
      <c r="I32" s="14"/>
      <c r="J32" s="14"/>
      <c r="K32" s="14"/>
      <c r="L32" s="23"/>
    </row>
    <row r="33" spans="7:12" ht="20.25" customHeight="1" x14ac:dyDescent="0.3">
      <c r="H33" s="24"/>
      <c r="L33" s="3"/>
    </row>
    <row r="34" spans="7:12" ht="20.25" customHeight="1" x14ac:dyDescent="0.3">
      <c r="G34" s="18"/>
      <c r="H34" s="24"/>
      <c r="L34" s="3"/>
    </row>
    <row r="35" spans="7:12" ht="20.25" customHeight="1" x14ac:dyDescent="0.3">
      <c r="H35" s="24"/>
      <c r="L35" s="3"/>
    </row>
  </sheetData>
  <sheetProtection algorithmName="SHA-512" hashValue="ne8oXOASt/jawG2B0S8ypnxC5NuKuZYPD4Tw1K8heXwdReOwEPeZ4kQW88soWXHWN90Wbt0sdd8QH6wn4sSs3A==" saltValue="CDGEuRWyQaO8WlPpU2EcFg==" spinCount="100000" sheet="1" objects="1" scenarios="1" selectLockedCells="1"/>
  <mergeCells count="43">
    <mergeCell ref="B15:C15"/>
    <mergeCell ref="J15:K15"/>
    <mergeCell ref="B16:C16"/>
    <mergeCell ref="J16:K16"/>
    <mergeCell ref="D1:L1"/>
    <mergeCell ref="D2:L2"/>
    <mergeCell ref="A3:L5"/>
    <mergeCell ref="A1:C1"/>
    <mergeCell ref="B14:L14"/>
    <mergeCell ref="J7:K7"/>
    <mergeCell ref="J8:K8"/>
    <mergeCell ref="B8:C8"/>
    <mergeCell ref="B9:L9"/>
    <mergeCell ref="A6:C6"/>
    <mergeCell ref="J6:K6"/>
    <mergeCell ref="B7:C7"/>
    <mergeCell ref="A28:D28"/>
    <mergeCell ref="A29:D29"/>
    <mergeCell ref="A27:D27"/>
    <mergeCell ref="B19:C19"/>
    <mergeCell ref="B21:C21"/>
    <mergeCell ref="B20:C20"/>
    <mergeCell ref="B22:C22"/>
    <mergeCell ref="J24:L24"/>
    <mergeCell ref="A24:C24"/>
    <mergeCell ref="B23:C23"/>
    <mergeCell ref="J23:K23"/>
    <mergeCell ref="B17:C17"/>
    <mergeCell ref="J17:K17"/>
    <mergeCell ref="B18:C18"/>
    <mergeCell ref="J22:K22"/>
    <mergeCell ref="J18:K18"/>
    <mergeCell ref="J20:K20"/>
    <mergeCell ref="J21:K21"/>
    <mergeCell ref="J19:K19"/>
    <mergeCell ref="B10:C10"/>
    <mergeCell ref="B11:C11"/>
    <mergeCell ref="B12:C12"/>
    <mergeCell ref="B13:C13"/>
    <mergeCell ref="J10:K10"/>
    <mergeCell ref="J11:K11"/>
    <mergeCell ref="J12:K12"/>
    <mergeCell ref="J13:K13"/>
  </mergeCells>
  <conditionalFormatting sqref="D1:L2 D7:F8 H7:H8 J7:K8 D15:F21 D22 D23:F23 H15:H23 J15:K17 J19:K19 J18 J21:K23 J20 J10:J13 D10:F13 H10:H13">
    <cfRule type="containsBlanks" dxfId="1" priority="2">
      <formula>LEN(TRIM(D1))=0</formula>
    </cfRule>
  </conditionalFormatting>
  <conditionalFormatting sqref="F27">
    <cfRule type="cellIs" dxfId="0" priority="1" operator="greaterThan">
      <formula>0.1</formula>
    </cfRule>
  </conditionalFormatting>
  <printOptions horizontalCentered="1"/>
  <pageMargins left="0.5" right="0.5" top="1" bottom="0.5" header="0.3" footer="0.3"/>
  <pageSetup scale="61" fitToHeight="0" orientation="portrait" r:id="rId1"/>
  <headerFooter>
    <oddHeader xml:space="preserve">&amp;L&amp;G
&amp;C&amp;"-,Bold"&amp;14&amp;K03+000
&amp;K01+000Breaking Barriers to Employment Initiative
Form 2:  Budget Summary &amp;R&amp;"Arial,Regular"
</oddHeader>
    <oddFooter>&amp;RRFA #84882</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11</xdr:col>
                    <xdr:colOff>518160</xdr:colOff>
                    <xdr:row>6</xdr:row>
                    <xdr:rowOff>76200</xdr:rowOff>
                  </from>
                  <to>
                    <xdr:col>11</xdr:col>
                    <xdr:colOff>1112520</xdr:colOff>
                    <xdr:row>6</xdr:row>
                    <xdr:rowOff>289560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11</xdr:col>
                    <xdr:colOff>60960</xdr:colOff>
                    <xdr:row>6</xdr:row>
                    <xdr:rowOff>83820</xdr:rowOff>
                  </from>
                  <to>
                    <xdr:col>11</xdr:col>
                    <xdr:colOff>502920</xdr:colOff>
                    <xdr:row>6</xdr:row>
                    <xdr:rowOff>297180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11</xdr:col>
                    <xdr:colOff>518160</xdr:colOff>
                    <xdr:row>7</xdr:row>
                    <xdr:rowOff>30480</xdr:rowOff>
                  </from>
                  <to>
                    <xdr:col>11</xdr:col>
                    <xdr:colOff>1112520</xdr:colOff>
                    <xdr:row>8</xdr:row>
                    <xdr:rowOff>38100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11</xdr:col>
                    <xdr:colOff>60960</xdr:colOff>
                    <xdr:row>7</xdr:row>
                    <xdr:rowOff>22860</xdr:rowOff>
                  </from>
                  <to>
                    <xdr:col>11</xdr:col>
                    <xdr:colOff>502920</xdr:colOff>
                    <xdr:row>8</xdr:row>
                    <xdr:rowOff>45720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11</xdr:col>
                    <xdr:colOff>518160</xdr:colOff>
                    <xdr:row>18</xdr:row>
                    <xdr:rowOff>76200</xdr:rowOff>
                  </from>
                  <to>
                    <xdr:col>11</xdr:col>
                    <xdr:colOff>1112520</xdr:colOff>
                    <xdr:row>18</xdr:row>
                    <xdr:rowOff>289560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11</xdr:col>
                    <xdr:colOff>60960</xdr:colOff>
                    <xdr:row>18</xdr:row>
                    <xdr:rowOff>83820</xdr:rowOff>
                  </from>
                  <to>
                    <xdr:col>11</xdr:col>
                    <xdr:colOff>502920</xdr:colOff>
                    <xdr:row>18</xdr:row>
                    <xdr:rowOff>297180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11</xdr:col>
                    <xdr:colOff>518160</xdr:colOff>
                    <xdr:row>20</xdr:row>
                    <xdr:rowOff>22860</xdr:rowOff>
                  </from>
                  <to>
                    <xdr:col>11</xdr:col>
                    <xdr:colOff>1112520</xdr:colOff>
                    <xdr:row>20</xdr:row>
                    <xdr:rowOff>251460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11</xdr:col>
                    <xdr:colOff>60960</xdr:colOff>
                    <xdr:row>20</xdr:row>
                    <xdr:rowOff>30480</xdr:rowOff>
                  </from>
                  <to>
                    <xdr:col>11</xdr:col>
                    <xdr:colOff>502920</xdr:colOff>
                    <xdr:row>20</xdr:row>
                    <xdr:rowOff>251460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11</xdr:col>
                    <xdr:colOff>518160</xdr:colOff>
                    <xdr:row>21</xdr:row>
                    <xdr:rowOff>76200</xdr:rowOff>
                  </from>
                  <to>
                    <xdr:col>11</xdr:col>
                    <xdr:colOff>1112520</xdr:colOff>
                    <xdr:row>21</xdr:row>
                    <xdr:rowOff>289560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11</xdr:col>
                    <xdr:colOff>60960</xdr:colOff>
                    <xdr:row>21</xdr:row>
                    <xdr:rowOff>83820</xdr:rowOff>
                  </from>
                  <to>
                    <xdr:col>11</xdr:col>
                    <xdr:colOff>502920</xdr:colOff>
                    <xdr:row>21</xdr:row>
                    <xdr:rowOff>297180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11</xdr:col>
                    <xdr:colOff>518160</xdr:colOff>
                    <xdr:row>17</xdr:row>
                    <xdr:rowOff>22860</xdr:rowOff>
                  </from>
                  <to>
                    <xdr:col>11</xdr:col>
                    <xdr:colOff>1112520</xdr:colOff>
                    <xdr:row>17</xdr:row>
                    <xdr:rowOff>251460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11</xdr:col>
                    <xdr:colOff>60960</xdr:colOff>
                    <xdr:row>17</xdr:row>
                    <xdr:rowOff>30480</xdr:rowOff>
                  </from>
                  <to>
                    <xdr:col>11</xdr:col>
                    <xdr:colOff>502920</xdr:colOff>
                    <xdr:row>17</xdr:row>
                    <xdr:rowOff>251460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11</xdr:col>
                    <xdr:colOff>518160</xdr:colOff>
                    <xdr:row>22</xdr:row>
                    <xdr:rowOff>30480</xdr:rowOff>
                  </from>
                  <to>
                    <xdr:col>11</xdr:col>
                    <xdr:colOff>1112520</xdr:colOff>
                    <xdr:row>22</xdr:row>
                    <xdr:rowOff>251460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11</xdr:col>
                    <xdr:colOff>60960</xdr:colOff>
                    <xdr:row>22</xdr:row>
                    <xdr:rowOff>38100</xdr:rowOff>
                  </from>
                  <to>
                    <xdr:col>11</xdr:col>
                    <xdr:colOff>502920</xdr:colOff>
                    <xdr:row>22</xdr:row>
                    <xdr:rowOff>251460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11</xdr:col>
                    <xdr:colOff>60960</xdr:colOff>
                    <xdr:row>19</xdr:row>
                    <xdr:rowOff>83820</xdr:rowOff>
                  </from>
                  <to>
                    <xdr:col>11</xdr:col>
                    <xdr:colOff>502920</xdr:colOff>
                    <xdr:row>19</xdr:row>
                    <xdr:rowOff>297180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11</xdr:col>
                    <xdr:colOff>518160</xdr:colOff>
                    <xdr:row>19</xdr:row>
                    <xdr:rowOff>76200</xdr:rowOff>
                  </from>
                  <to>
                    <xdr:col>11</xdr:col>
                    <xdr:colOff>1112520</xdr:colOff>
                    <xdr:row>19</xdr:row>
                    <xdr:rowOff>289560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11</xdr:col>
                    <xdr:colOff>60960</xdr:colOff>
                    <xdr:row>14</xdr:row>
                    <xdr:rowOff>30480</xdr:rowOff>
                  </from>
                  <to>
                    <xdr:col>11</xdr:col>
                    <xdr:colOff>502920</xdr:colOff>
                    <xdr:row>15</xdr:row>
                    <xdr:rowOff>45720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11</xdr:col>
                    <xdr:colOff>518160</xdr:colOff>
                    <xdr:row>14</xdr:row>
                    <xdr:rowOff>22860</xdr:rowOff>
                  </from>
                  <to>
                    <xdr:col>11</xdr:col>
                    <xdr:colOff>1112520</xdr:colOff>
                    <xdr:row>15</xdr:row>
                    <xdr:rowOff>45720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11</xdr:col>
                    <xdr:colOff>60960</xdr:colOff>
                    <xdr:row>15</xdr:row>
                    <xdr:rowOff>30480</xdr:rowOff>
                  </from>
                  <to>
                    <xdr:col>11</xdr:col>
                    <xdr:colOff>502920</xdr:colOff>
                    <xdr:row>16</xdr:row>
                    <xdr:rowOff>45720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11</xdr:col>
                    <xdr:colOff>60960</xdr:colOff>
                    <xdr:row>16</xdr:row>
                    <xdr:rowOff>30480</xdr:rowOff>
                  </from>
                  <to>
                    <xdr:col>11</xdr:col>
                    <xdr:colOff>502920</xdr:colOff>
                    <xdr:row>16</xdr:row>
                    <xdr:rowOff>251460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11</xdr:col>
                    <xdr:colOff>518160</xdr:colOff>
                    <xdr:row>15</xdr:row>
                    <xdr:rowOff>22860</xdr:rowOff>
                  </from>
                  <to>
                    <xdr:col>11</xdr:col>
                    <xdr:colOff>1112520</xdr:colOff>
                    <xdr:row>16</xdr:row>
                    <xdr:rowOff>45720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11</xdr:col>
                    <xdr:colOff>518160</xdr:colOff>
                    <xdr:row>16</xdr:row>
                    <xdr:rowOff>22860</xdr:rowOff>
                  </from>
                  <to>
                    <xdr:col>11</xdr:col>
                    <xdr:colOff>1112520</xdr:colOff>
                    <xdr:row>16</xdr:row>
                    <xdr:rowOff>251460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11</xdr:col>
                    <xdr:colOff>60960</xdr:colOff>
                    <xdr:row>9</xdr:row>
                    <xdr:rowOff>30480</xdr:rowOff>
                  </from>
                  <to>
                    <xdr:col>11</xdr:col>
                    <xdr:colOff>502920</xdr:colOff>
                    <xdr:row>10</xdr:row>
                    <xdr:rowOff>45720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11</xdr:col>
                    <xdr:colOff>518160</xdr:colOff>
                    <xdr:row>9</xdr:row>
                    <xdr:rowOff>22860</xdr:rowOff>
                  </from>
                  <to>
                    <xdr:col>11</xdr:col>
                    <xdr:colOff>1112520</xdr:colOff>
                    <xdr:row>10</xdr:row>
                    <xdr:rowOff>45720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11</xdr:col>
                    <xdr:colOff>60960</xdr:colOff>
                    <xdr:row>10</xdr:row>
                    <xdr:rowOff>30480</xdr:rowOff>
                  </from>
                  <to>
                    <xdr:col>11</xdr:col>
                    <xdr:colOff>502920</xdr:colOff>
                    <xdr:row>11</xdr:row>
                    <xdr:rowOff>45720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11</xdr:col>
                    <xdr:colOff>518160</xdr:colOff>
                    <xdr:row>10</xdr:row>
                    <xdr:rowOff>22860</xdr:rowOff>
                  </from>
                  <to>
                    <xdr:col>11</xdr:col>
                    <xdr:colOff>1112520</xdr:colOff>
                    <xdr:row>11</xdr:row>
                    <xdr:rowOff>45720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11</xdr:col>
                    <xdr:colOff>60960</xdr:colOff>
                    <xdr:row>11</xdr:row>
                    <xdr:rowOff>30480</xdr:rowOff>
                  </from>
                  <to>
                    <xdr:col>11</xdr:col>
                    <xdr:colOff>502920</xdr:colOff>
                    <xdr:row>12</xdr:row>
                    <xdr:rowOff>45720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11</xdr:col>
                    <xdr:colOff>518160</xdr:colOff>
                    <xdr:row>11</xdr:row>
                    <xdr:rowOff>22860</xdr:rowOff>
                  </from>
                  <to>
                    <xdr:col>11</xdr:col>
                    <xdr:colOff>1112520</xdr:colOff>
                    <xdr:row>12</xdr:row>
                    <xdr:rowOff>45720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11</xdr:col>
                    <xdr:colOff>60960</xdr:colOff>
                    <xdr:row>12</xdr:row>
                    <xdr:rowOff>30480</xdr:rowOff>
                  </from>
                  <to>
                    <xdr:col>11</xdr:col>
                    <xdr:colOff>502920</xdr:colOff>
                    <xdr:row>13</xdr:row>
                    <xdr:rowOff>45720</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11</xdr:col>
                    <xdr:colOff>518160</xdr:colOff>
                    <xdr:row>12</xdr:row>
                    <xdr:rowOff>22860</xdr:rowOff>
                  </from>
                  <to>
                    <xdr:col>11</xdr:col>
                    <xdr:colOff>1112520</xdr:colOff>
                    <xdr:row>13</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2 Budget Summary </vt:lpstr>
      <vt:lpstr>'Form 2 Budget Summary '!Print_Area</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Saechao, Chan@CWDB</dc:creator>
  <cp:lastModifiedBy>Saechao, Chan@CWDB</cp:lastModifiedBy>
  <cp:lastPrinted>2019-06-19T17:02:16Z</cp:lastPrinted>
  <dcterms:created xsi:type="dcterms:W3CDTF">2019-03-20T20:46:16Z</dcterms:created>
  <dcterms:modified xsi:type="dcterms:W3CDTF">2019-07-11T16:04:11Z</dcterms:modified>
</cp:coreProperties>
</file>