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WIB Common\GRANTS\RPI 2\RPI\"/>
    </mc:Choice>
  </mc:AlternateContent>
  <bookViews>
    <workbookView xWindow="3528" yWindow="360" windowWidth="17112" windowHeight="10872" firstSheet="3" activeTab="7"/>
  </bookViews>
  <sheets>
    <sheet name="COVER" sheetId="15" r:id="rId1"/>
    <sheet name="Form B Budget Detail" sheetId="9" r:id="rId2"/>
    <sheet name="Form E Qtr Exp" sheetId="17" r:id="rId3"/>
    <sheet name="Form F Budget Summary" sheetId="5" r:id="rId4"/>
    <sheet name="Form G Supplemental Budget" sheetId="6" r:id="rId5"/>
    <sheet name="Form H Outcomes" sheetId="18" r:id="rId6"/>
    <sheet name="Form I Work Plan" sheetId="12" r:id="rId7"/>
    <sheet name="Form J Partners" sheetId="14" r:id="rId8"/>
  </sheets>
  <definedNames>
    <definedName name="_xlnm.Print_Area" localSheetId="1">'Form B Budget Detail'!$1:$56</definedName>
    <definedName name="_xlnm.Print_Area" localSheetId="2">'Form E Qtr Exp'!$A$1:$F$30</definedName>
    <definedName name="_xlnm.Print_Area" localSheetId="3">'Form F Budget Summary'!#REF!</definedName>
    <definedName name="_xlnm.Print_Area" localSheetId="4">'Form G Supplemental Budget'!#REF!</definedName>
    <definedName name="_xlnm.Print_Titles" localSheetId="1">'Form B Budget Detail'!$23:$23</definedName>
    <definedName name="_xlnm.Print_Titles" localSheetId="4">'Form G Supplemental Budget'!#REF!</definedName>
  </definedNames>
  <calcPr calcId="152511"/>
</workbook>
</file>

<file path=xl/calcChain.xml><?xml version="1.0" encoding="utf-8"?>
<calcChain xmlns="http://schemas.openxmlformats.org/spreadsheetml/2006/main">
  <c r="F18" i="17" l="1"/>
  <c r="F19" i="17"/>
  <c r="B20" i="17"/>
  <c r="D20" i="17"/>
  <c r="F20" i="17" s="1"/>
  <c r="C23" i="17"/>
  <c r="E23" i="17"/>
  <c r="F23" i="17"/>
  <c r="C24" i="17"/>
  <c r="E24" i="17"/>
  <c r="F24" i="17"/>
  <c r="C25" i="17"/>
  <c r="C26" i="17" s="1"/>
  <c r="C27" i="17" s="1"/>
  <c r="E25" i="17"/>
  <c r="F25" i="17"/>
  <c r="E26" i="17"/>
  <c r="E27" i="17" s="1"/>
  <c r="F26" i="17"/>
  <c r="F27" i="17"/>
  <c r="F28" i="17"/>
  <c r="B29" i="17"/>
  <c r="D29" i="17"/>
  <c r="F29" i="17"/>
  <c r="C28" i="17" l="1"/>
  <c r="C29" i="17"/>
  <c r="E28" i="17"/>
  <c r="E29" i="17"/>
  <c r="K40" i="6"/>
  <c r="E40" i="6"/>
  <c r="K39" i="6"/>
  <c r="K38" i="6"/>
  <c r="K37" i="6"/>
  <c r="K36" i="6"/>
  <c r="K35" i="6"/>
  <c r="K34" i="6"/>
  <c r="K33" i="6"/>
  <c r="K32" i="6"/>
  <c r="E24" i="6"/>
  <c r="G23" i="6"/>
  <c r="G22" i="6"/>
  <c r="G21" i="6"/>
  <c r="G20" i="6"/>
  <c r="G19" i="6"/>
  <c r="G18" i="6"/>
  <c r="G17" i="6"/>
  <c r="G16" i="6"/>
  <c r="G15" i="6"/>
  <c r="G14" i="6"/>
  <c r="G13" i="6"/>
  <c r="G24" i="6" s="1"/>
  <c r="H31" i="5" l="1"/>
  <c r="E30" i="5"/>
  <c r="D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4" i="5"/>
  <c r="F12" i="5"/>
  <c r="F30" i="5" l="1"/>
  <c r="J55" i="9" l="1"/>
  <c r="F55" i="9"/>
  <c r="J54" i="9"/>
  <c r="J53" i="9"/>
  <c r="J52" i="9"/>
  <c r="J51" i="9"/>
  <c r="J50" i="9"/>
  <c r="J49" i="9"/>
  <c r="J48" i="9"/>
  <c r="J47" i="9"/>
  <c r="J42" i="9"/>
  <c r="J40" i="9"/>
  <c r="J39" i="9"/>
  <c r="J38" i="9"/>
  <c r="J37" i="9"/>
  <c r="J28" i="9"/>
  <c r="J27" i="9"/>
  <c r="J26" i="9"/>
  <c r="J25" i="9"/>
  <c r="J24" i="9"/>
  <c r="E22" i="9"/>
  <c r="D22" i="9"/>
  <c r="C22" i="9"/>
  <c r="F21" i="9"/>
  <c r="F20" i="9"/>
  <c r="F19" i="9"/>
  <c r="F18" i="9"/>
  <c r="F17" i="9"/>
  <c r="F16" i="9"/>
  <c r="F15" i="9"/>
  <c r="F14" i="9"/>
  <c r="F13" i="9"/>
  <c r="F12" i="9"/>
  <c r="F11" i="9"/>
  <c r="F22" i="9" l="1"/>
  <c r="F56" i="9" s="1"/>
</calcChain>
</file>

<file path=xl/sharedStrings.xml><?xml version="1.0" encoding="utf-8"?>
<sst xmlns="http://schemas.openxmlformats.org/spreadsheetml/2006/main" count="266" uniqueCount="233">
  <si>
    <t>Total Project Budget</t>
  </si>
  <si>
    <t>Expense Item</t>
  </si>
  <si>
    <t>Amount Requested</t>
  </si>
  <si>
    <t>Amount Leveraged</t>
  </si>
  <si>
    <t>Source of Leveraged Funds</t>
  </si>
  <si>
    <t>1.</t>
  </si>
  <si>
    <t>2.</t>
  </si>
  <si>
    <t xml:space="preserve">Staff Travel </t>
  </si>
  <si>
    <t>3.</t>
  </si>
  <si>
    <t xml:space="preserve"> </t>
  </si>
  <si>
    <t>Applicant</t>
  </si>
  <si>
    <t>Applicant:</t>
  </si>
  <si>
    <t>STATE USE ONLY</t>
  </si>
  <si>
    <t>Subgrant Number:</t>
  </si>
  <si>
    <t>A.</t>
  </si>
  <si>
    <t>B.</t>
  </si>
  <si>
    <t>C.</t>
  </si>
  <si>
    <t>Staff Salaries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</si>
  <si>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</si>
  <si>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</si>
  <si>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</si>
  <si>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</si>
  <si>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</si>
  <si>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</si>
  <si>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</si>
  <si>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</si>
  <si>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</si>
  <si>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</si>
  <si>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</si>
  <si>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</si>
  <si>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Operating Expenses (communications, facilities, utilities, maintenance, consumable supplies, audit, etc.)</t>
  </si>
  <si>
    <t>Furniture and Equipment</t>
  </si>
  <si>
    <t>Lease</t>
  </si>
  <si>
    <t>Consumable Testing and Instructional Materials</t>
  </si>
  <si>
    <t>Tuition Payments/Vouchers</t>
  </si>
  <si>
    <t>Participant Wages and Fringe Benefits</t>
  </si>
  <si>
    <t>Participant Support Services</t>
  </si>
  <si>
    <t>Indirect Costs*(complete items 1 and 2 below)</t>
  </si>
  <si>
    <t>P.</t>
  </si>
  <si>
    <t>TOTAL FUNDING**</t>
  </si>
  <si>
    <t xml:space="preserve">2. Name of Cognizant Agency: </t>
  </si>
  <si>
    <t>1. Indirect Cost Rate (percent): </t>
  </si>
  <si>
    <t>Other (describe):</t>
  </si>
  <si>
    <t>Project Name:</t>
  </si>
  <si>
    <t>In-Kind/ Cash</t>
  </si>
  <si>
    <t>I. Equipment</t>
  </si>
  <si>
    <t>Quantity</t>
  </si>
  <si>
    <t>Total Cost</t>
  </si>
  <si>
    <t>Percent
Charged
to Project</t>
  </si>
  <si>
    <t>Total Cost
Charged
to Project</t>
  </si>
  <si>
    <t>Total</t>
  </si>
  <si>
    <t>Cost</t>
  </si>
  <si>
    <t>Project Name</t>
  </si>
  <si>
    <t>Grant Code:</t>
  </si>
  <si>
    <t>Modification Date:</t>
  </si>
  <si>
    <t>Total Award</t>
  </si>
  <si>
    <t>Program Costs</t>
  </si>
  <si>
    <t>Contractual Services (must complete Form G)</t>
  </si>
  <si>
    <t>FORM G</t>
  </si>
  <si>
    <t>**Administrative Costs</t>
  </si>
  <si>
    <t>Total Amount Requested</t>
  </si>
  <si>
    <t>"Other" Subtotal</t>
  </si>
  <si>
    <t>Facilities Maintenance</t>
  </si>
  <si>
    <t xml:space="preserve">Facilities Utilities </t>
  </si>
  <si>
    <t xml:space="preserve">Facilities Rent </t>
  </si>
  <si>
    <t>NARRATIVE DETAIL</t>
  </si>
  <si>
    <t>EXPENSE ITEM</t>
  </si>
  <si>
    <t>BUDGET LINE #</t>
  </si>
  <si>
    <t>Staff Subtotals</t>
  </si>
  <si>
    <t>FTEs %</t>
  </si>
  <si>
    <t>Fringe Benefits charged to project</t>
  </si>
  <si>
    <t>Salaries charged to project</t>
  </si>
  <si>
    <t xml:space="preserve">List job titles of staff working on project </t>
  </si>
  <si>
    <t>BUDGET LINE  ITEM A-D - Staff Salary and Fringe Benefits</t>
  </si>
  <si>
    <t>E</t>
  </si>
  <si>
    <t>F</t>
  </si>
  <si>
    <t>Insurance</t>
  </si>
  <si>
    <t>Consumable office/testing supplies</t>
  </si>
  <si>
    <t>Printing</t>
  </si>
  <si>
    <t>Mailing and Delivery</t>
  </si>
  <si>
    <t>Leasehold Improvements</t>
  </si>
  <si>
    <t>Outreach</t>
  </si>
  <si>
    <t>G</t>
  </si>
  <si>
    <t>Dues and Memberships</t>
  </si>
  <si>
    <t>H</t>
  </si>
  <si>
    <t>I</t>
  </si>
  <si>
    <t>J</t>
  </si>
  <si>
    <t>On-The-Job Training</t>
  </si>
  <si>
    <t>K</t>
  </si>
  <si>
    <t xml:space="preserve">L </t>
  </si>
  <si>
    <t>Participant Supportive Services</t>
  </si>
  <si>
    <t>M</t>
  </si>
  <si>
    <t>N</t>
  </si>
  <si>
    <t>O</t>
  </si>
  <si>
    <t>Objectives/Activities</t>
  </si>
  <si>
    <t>Estimated Dates</t>
  </si>
  <si>
    <r>
      <t xml:space="preserve">Staff Travel </t>
    </r>
    <r>
      <rPr>
        <i/>
        <sz val="10"/>
        <rFont val="Arial"/>
        <family val="2"/>
      </rPr>
      <t>(convenings, CalJOBS training, meetings, etc.)</t>
    </r>
  </si>
  <si>
    <r>
      <t xml:space="preserve">Operating Expenses </t>
    </r>
    <r>
      <rPr>
        <i/>
        <sz val="10"/>
        <rFont val="Arial"/>
        <family val="2"/>
      </rPr>
      <t xml:space="preserve">(Communications, facilities, utilities, maintenance, consumable supplies, audit, etc.) </t>
    </r>
  </si>
  <si>
    <r>
      <t>Accounting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(payroll services)</t>
    </r>
    <r>
      <rPr>
        <b/>
        <sz val="10"/>
        <rFont val="Arial"/>
        <family val="2"/>
      </rPr>
      <t xml:space="preserve"> and Audits</t>
    </r>
  </si>
  <si>
    <r>
      <t xml:space="preserve">Communications </t>
    </r>
    <r>
      <rPr>
        <i/>
        <sz val="10"/>
        <rFont val="Arial"/>
        <family val="2"/>
      </rPr>
      <t>(phone, web services, etc.)</t>
    </r>
  </si>
  <si>
    <r>
      <t xml:space="preserve">Small Purchases </t>
    </r>
    <r>
      <rPr>
        <i/>
        <sz val="10"/>
        <rFont val="Arial"/>
        <family val="2"/>
      </rPr>
      <t>(Unit cost is less than $5,000 - Include cost allocation.)</t>
    </r>
  </si>
  <si>
    <r>
      <t xml:space="preserve">Equipment Purchases with grant funds -- list, briefly state purpose/need/cost of each item.  </t>
    </r>
    <r>
      <rPr>
        <i/>
        <sz val="10"/>
        <rFont val="Arial"/>
        <family val="2"/>
      </rPr>
      <t>(Greater than $5,000, requiring prior approval, and listed on Form G, Supplemental Budget - Refer to WSD14-13 Property-Prior Approval, Purchasing, Inventory, and Disposal.)</t>
    </r>
  </si>
  <si>
    <r>
      <t xml:space="preserve">Equipment lease / use-charge costs paid with grant funds  </t>
    </r>
    <r>
      <rPr>
        <b/>
        <i/>
        <sz val="10"/>
        <rFont val="Arial"/>
        <family val="2"/>
      </rPr>
      <t>(list, briefly state purpose, need, total lease or use-charge cost of each item)</t>
    </r>
    <r>
      <rPr>
        <b/>
        <sz val="10"/>
        <rFont val="Arial"/>
        <family val="2"/>
      </rPr>
      <t xml:space="preserve"> </t>
    </r>
    <r>
      <rPr>
        <b/>
        <i/>
        <sz val="11"/>
        <rFont val="Calibri"/>
        <family val="2"/>
        <scheme val="minor"/>
      </rPr>
      <t/>
    </r>
  </si>
  <si>
    <r>
      <t>Contractual Services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(must complete Form G)</t>
    </r>
  </si>
  <si>
    <r>
      <t xml:space="preserve">Indirect costs </t>
    </r>
    <r>
      <rPr>
        <i/>
        <sz val="10"/>
        <rFont val="Arial"/>
        <family val="2"/>
      </rPr>
      <t>(Provide rate, direct cost(s) to which authorized to be applied, approving cognizant agency and date of approval.  Show how total was calculated. )</t>
    </r>
  </si>
  <si>
    <r>
      <t xml:space="preserve">"Other" Costs </t>
    </r>
    <r>
      <rPr>
        <i/>
        <sz val="10"/>
        <rFont val="Arial"/>
        <family val="2"/>
      </rPr>
      <t>(Identify and detail the nature of each such cost to be paid with grant funds.)</t>
    </r>
  </si>
  <si>
    <t>Initial Plan:</t>
  </si>
  <si>
    <t>FORM B</t>
  </si>
  <si>
    <t>STATE USE</t>
  </si>
  <si>
    <t>Subgrant Number</t>
  </si>
  <si>
    <t>Grant Code</t>
  </si>
  <si>
    <t>Begin Date</t>
  </si>
  <si>
    <t>Modification Date</t>
  </si>
  <si>
    <t>FORM  F</t>
  </si>
  <si>
    <t>Line Item</t>
  </si>
  <si>
    <r>
      <t>Number of full-time equivalents:</t>
    </r>
    <r>
      <rPr>
        <sz val="11"/>
        <color rgb="FFFF0000"/>
        <rFont val="Calibri"/>
        <family val="2"/>
        <scheme val="minor"/>
      </rPr>
      <t>___</t>
    </r>
  </si>
  <si>
    <t>Staff Benefit Cost</t>
  </si>
  <si>
    <r>
      <t xml:space="preserve">Staff Benefit Rate (percent) </t>
    </r>
    <r>
      <rPr>
        <sz val="11"/>
        <color rgb="FFFF0000"/>
        <rFont val="Calibri"/>
        <family val="2"/>
        <scheme val="minor"/>
      </rPr>
      <t>___%</t>
    </r>
  </si>
  <si>
    <t>Small Purchase (unit cost of under $5,000)</t>
  </si>
  <si>
    <t xml:space="preserve">Equipment Purchase (unit cost of $5,000 or more and useful life of more than one year.)                                                                                                            </t>
  </si>
  <si>
    <t xml:space="preserve">On-The-Job Training </t>
  </si>
  <si>
    <t>*Indirect Cost Rate must be negotiated and approved by Cognizant Agency, per Appendices III or IV to Uniform Guidance, 2CFRPart200.</t>
  </si>
  <si>
    <t>** A maximum of 10% of the total project budget will be allowed for administrative costs+ICR.                                                                                                                                                                  The definition of administrative costs is provided in Appendix B of the RFA.</t>
  </si>
  <si>
    <t xml:space="preserve">Begin Date </t>
  </si>
  <si>
    <t>Item Description*</t>
  </si>
  <si>
    <t>Cost Per Item</t>
  </si>
  <si>
    <t>TOTAL</t>
  </si>
  <si>
    <r>
      <rPr>
        <sz val="11"/>
        <rFont val="Calibri"/>
        <family val="2"/>
        <scheme val="minor"/>
      </rPr>
      <t>*List equipment items with a useful life of more than one year with a unit acquisition cost of $5,000 or more charged to the project. Reference WSD 16-16 and WSD 16-10 for equipment purchases. The approval of the budget plan contained in this subgrant does not constitute approval of the equipment request.</t>
    </r>
    <r>
      <rPr>
        <b/>
        <sz val="11"/>
        <rFont val="Calibri"/>
        <family val="2"/>
        <scheme val="minor"/>
      </rPr>
      <t xml:space="preserve"> A separate request to purchase equipment must be submitted for prior approval by the State.</t>
    </r>
  </si>
  <si>
    <t>II. Contractual Services**</t>
  </si>
  <si>
    <t>Description - Type of Service</t>
  </si>
  <si>
    <t>Service Provider
If Known</t>
  </si>
  <si>
    <t>**All contractual services must be competitively procured in accordance with federal and state procurement regulations and policies. See Procurement Standards (Sect. 200.318-.326) in the Federal Uniform Guidance, 2CFR200.</t>
  </si>
  <si>
    <t>Quarter 3 - Jul - Sept 2018</t>
  </si>
  <si>
    <t>Quarter 2 - Apr - Jun 2018</t>
  </si>
  <si>
    <t>Quarter 4 - Oct - Dec 2018</t>
  </si>
  <si>
    <t>Quarter 5 - Jan - Mar 2019</t>
  </si>
  <si>
    <t>Regional Plan Implementation</t>
  </si>
  <si>
    <t>FORM I</t>
  </si>
  <si>
    <t>Work Plan - FORM I</t>
  </si>
  <si>
    <r>
      <rPr>
        <b/>
        <sz val="11"/>
        <color theme="1"/>
        <rFont val="Calibri"/>
        <family val="2"/>
        <scheme val="minor"/>
      </rPr>
      <t>Applicant:</t>
    </r>
    <r>
      <rPr>
        <sz val="11"/>
        <color theme="1"/>
        <rFont val="Calibri"/>
        <family val="2"/>
        <scheme val="minor"/>
      </rPr>
      <t xml:space="preserve"> </t>
    </r>
  </si>
  <si>
    <t>Region Name:</t>
  </si>
  <si>
    <t>Use: To provide a brief snippet/highlight to explain the planned work to be done being sure to touch on the elements that are  thoroughly addressed in the RPI Implementation Work Plan - Form 3. (I.e. specific products to be developed or deliverables, “actionable”, measurable outcomes and deliverables)</t>
  </si>
  <si>
    <r>
      <t xml:space="preserve">Quarter 1 - Jan - Mar 2018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Calibri"/>
        <family val="2"/>
        <scheme val="minor"/>
      </rPr>
      <t>(Initial RPI Efforts)</t>
    </r>
  </si>
  <si>
    <r>
      <t xml:space="preserve">Quarter 6 - Apr-Jun 2019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(RPI efforts through grant term, sustainability, anticipated outcomes - Close-out)</t>
    </r>
  </si>
  <si>
    <t>April - June 2019</t>
  </si>
  <si>
    <t>January - March 2019</t>
  </si>
  <si>
    <t>October - December 2018</t>
  </si>
  <si>
    <t>July - September 2018</t>
  </si>
  <si>
    <t>April - June 2018</t>
  </si>
  <si>
    <t>January - March 2018</t>
  </si>
  <si>
    <t>Total RPU Planned Expenditures</t>
  </si>
  <si>
    <t>Cumulative In-Kind/Cash  Match</t>
  </si>
  <si>
    <t>Quarterly Planned In-Kind/Cash Match</t>
  </si>
  <si>
    <t>Cumulative Planned Expenditures</t>
  </si>
  <si>
    <r>
      <t xml:space="preserve">Quarterly </t>
    </r>
    <r>
      <rPr>
        <b/>
        <u/>
        <sz val="11"/>
        <rFont val="Calibri"/>
        <family val="2"/>
        <scheme val="minor"/>
      </rPr>
      <t>Planned</t>
    </r>
    <r>
      <rPr>
        <b/>
        <sz val="11"/>
        <rFont val="Calibri"/>
        <family val="2"/>
        <scheme val="minor"/>
      </rPr>
      <t xml:space="preserve"> Expenditures</t>
    </r>
  </si>
  <si>
    <t>Month-Year</t>
  </si>
  <si>
    <t>II.  EXPENDITURE PLAN</t>
  </si>
  <si>
    <t>H.Total Subgrant Amount</t>
  </si>
  <si>
    <t>G. Total Program</t>
  </si>
  <si>
    <t>F. Total Administration - 10% Cap</t>
  </si>
  <si>
    <t>E. Grant Code</t>
  </si>
  <si>
    <t>D. Fund Source Term</t>
  </si>
  <si>
    <t>C. Subgrant Number</t>
  </si>
  <si>
    <t>January 2018 - June 30, 2019</t>
  </si>
  <si>
    <t>B. Grant Term Dates</t>
  </si>
  <si>
    <t>Cash/In-kind Match</t>
  </si>
  <si>
    <t xml:space="preserve">Project Total </t>
  </si>
  <si>
    <t>WIOA 15%</t>
  </si>
  <si>
    <t>A. Fund Source</t>
  </si>
  <si>
    <t>I. FUNDING PLAN</t>
  </si>
  <si>
    <t xml:space="preserve">RPU/Region:  </t>
  </si>
  <si>
    <t xml:space="preserve">RPU/Region Fiscal Agent:    </t>
  </si>
  <si>
    <t xml:space="preserve">Initial Plan  </t>
  </si>
  <si>
    <t>Quarterly Expenditure Plan</t>
  </si>
  <si>
    <t>Exhibit E - Regional Implementation Plan</t>
  </si>
  <si>
    <t>EXHIBIT E</t>
  </si>
  <si>
    <r>
      <rPr>
        <b/>
        <i/>
        <sz val="11"/>
        <rFont val="Arial"/>
        <family val="2"/>
      </rPr>
      <t>Please add more rows as needed</t>
    </r>
  </si>
  <si>
    <t>Completion Date</t>
  </si>
  <si>
    <t>Deliverables/Outcomes</t>
  </si>
  <si>
    <t>Activity</t>
  </si>
  <si>
    <t>Strategy/Objective</t>
  </si>
  <si>
    <t>RPU and RO:</t>
  </si>
  <si>
    <t>Project Number:</t>
  </si>
  <si>
    <t>Month/year</t>
  </si>
  <si>
    <t xml:space="preserve">Applicant Name:  </t>
  </si>
  <si>
    <t>A</t>
  </si>
  <si>
    <t>B</t>
  </si>
  <si>
    <t>C</t>
  </si>
  <si>
    <t>D</t>
  </si>
  <si>
    <t>Organization Type</t>
  </si>
  <si>
    <t>Name of Partner</t>
  </si>
  <si>
    <t>Role and Responsibilities</t>
  </si>
  <si>
    <t>Description of</t>
  </si>
  <si>
    <t xml:space="preserve">Fund Source </t>
  </si>
  <si>
    <t>(Cash (or) In-Kind)</t>
  </si>
  <si>
    <t>Sustainability Partner (Y/N)</t>
  </si>
  <si>
    <t>Local Workforce Investment Boards</t>
  </si>
  <si>
    <t>Employers / Industry Champions</t>
  </si>
  <si>
    <t>Education – Universities,  Community Colleges</t>
  </si>
  <si>
    <t>Education – K-12</t>
  </si>
  <si>
    <t>Other Educational Institutions (e.g. ROP, CTE,</t>
  </si>
  <si>
    <t>Additional County Office(s)</t>
  </si>
  <si>
    <t>Training Providers not already mentioned</t>
  </si>
  <si>
    <t>Economic Development Agencies</t>
  </si>
  <si>
    <t>Community Based Organizations / Faith Based Org / Other Non-Profits</t>
  </si>
  <si>
    <t>Others: (list)</t>
  </si>
  <si>
    <t>Total Cash/In-Kind Match</t>
  </si>
  <si>
    <t xml:space="preserve">$ </t>
  </si>
  <si>
    <t>EDD Use Only</t>
  </si>
  <si>
    <t>Proposal No.</t>
  </si>
  <si>
    <t>☐ Local Area</t>
  </si>
  <si>
    <t>☐ Non-Local Area</t>
  </si>
  <si>
    <t>$</t>
  </si>
  <si>
    <t>Requested Amount</t>
  </si>
  <si>
    <t>In-Kind/Cash Match</t>
  </si>
  <si>
    <t>Address:</t>
  </si>
  <si>
    <t>City &amp; Zip Code:</t>
  </si>
  <si>
    <t>County:</t>
  </si>
  <si>
    <t>IRS Tax ID Number:</t>
  </si>
  <si>
    <t>CA Tax ID Number:</t>
  </si>
  <si>
    <t>Designated Contact Person and Title:</t>
  </si>
  <si>
    <t>Fax:</t>
  </si>
  <si>
    <t>E‐mail:</t>
  </si>
  <si>
    <t>Approval of Authorized Representative</t>
  </si>
  <si>
    <t>Name:</t>
  </si>
  <si>
    <t>Title:</t>
  </si>
  <si>
    <t>Signature:</t>
  </si>
  <si>
    <t>Date:</t>
  </si>
  <si>
    <t>Telephone</t>
  </si>
  <si>
    <t>Form J</t>
  </si>
  <si>
    <t>Partners</t>
  </si>
  <si>
    <t>State Agency Partners</t>
  </si>
  <si>
    <r>
      <t xml:space="preserve">Cash/In-Kind Match Amt     
</t>
    </r>
    <r>
      <rPr>
        <b/>
        <i/>
        <sz val="8"/>
        <color theme="1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</si>
</sst>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mm\-yyyy"/>
    <numFmt numFmtId="167" formatCode="[$-409]mmm\-yy;@"/>
    <numFmt numFmtId="168" formatCode="mm/yyyy"/>
    <numFmt numFmtId="169" formatCode="mm/dd/yy;@"/>
  </numFmts>
  <fonts count="5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rgb="FF000000"/>
      <name val="Tahoma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NumberFormat="1" applyFont="1" applyAlignment="1">
      <alignment wrapText="1"/>
    </xf>
    <xf numFmtId="0" fontId="11" fillId="0" borderId="0" xfId="0" applyFont="1" applyBorder="1" applyAlignment="1" applyProtection="1">
      <alignment vertical="top" wrapText="1"/>
      <protection locked="0"/>
    </xf>
    <xf numFmtId="0" fontId="0" fillId="0" borderId="0" xfId="0" applyFont="1"/>
    <xf numFmtId="0" fontId="0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top" wrapText="1"/>
    </xf>
    <xf numFmtId="44" fontId="13" fillId="0" borderId="0" xfId="3" applyFont="1" applyFill="1" applyBorder="1" applyAlignment="1" applyProtection="1">
      <alignment horizontal="center" vertical="top" wrapText="1"/>
    </xf>
    <xf numFmtId="44" fontId="13" fillId="0" borderId="0" xfId="3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horizontal="center" vertical="center" wrapText="1"/>
    </xf>
    <xf numFmtId="44" fontId="13" fillId="0" borderId="0" xfId="3" applyFont="1" applyFill="1" applyBorder="1" applyAlignment="1" applyProtection="1">
      <alignment vertical="top" wrapText="1"/>
      <protection locked="0"/>
    </xf>
    <xf numFmtId="44" fontId="13" fillId="0" borderId="0" xfId="3" applyFont="1" applyFill="1" applyBorder="1" applyAlignment="1" applyProtection="1">
      <alignment horizontal="left" vertical="top" wrapText="1"/>
      <protection locked="0"/>
    </xf>
    <xf numFmtId="44" fontId="13" fillId="0" borderId="0" xfId="0" applyNumberFormat="1" applyFont="1" applyFill="1" applyBorder="1" applyAlignment="1" applyProtection="1">
      <alignment horizontal="left" vertical="top" wrapText="1"/>
      <protection locked="0"/>
    </xf>
    <xf numFmtId="164" fontId="13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7" fillId="0" borderId="2" xfId="0" applyFont="1" applyBorder="1" applyAlignment="1">
      <alignment horizontal="right" vertical="center"/>
    </xf>
    <xf numFmtId="0" fontId="21" fillId="0" borderId="23" xfId="0" applyFont="1" applyBorder="1" applyAlignment="1" applyProtection="1">
      <alignment horizontal="center" vertical="top" wrapText="1"/>
      <protection locked="0"/>
    </xf>
    <xf numFmtId="0" fontId="21" fillId="0" borderId="24" xfId="0" applyFont="1" applyBorder="1" applyAlignment="1" applyProtection="1">
      <alignment vertical="top" wrapText="1"/>
    </xf>
    <xf numFmtId="0" fontId="21" fillId="0" borderId="43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vertical="top" wrapText="1"/>
    </xf>
    <xf numFmtId="0" fontId="21" fillId="0" borderId="6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vertical="top" wrapText="1"/>
    </xf>
    <xf numFmtId="0" fontId="21" fillId="0" borderId="6" xfId="0" applyFont="1" applyBorder="1" applyAlignment="1" applyProtection="1">
      <alignment horizontal="right" vertical="top" wrapText="1"/>
      <protection locked="0"/>
    </xf>
    <xf numFmtId="0" fontId="21" fillId="0" borderId="47" xfId="0" applyFont="1" applyBorder="1" applyAlignment="1" applyProtection="1">
      <alignment horizontal="center" vertical="top" wrapText="1"/>
      <protection locked="0"/>
    </xf>
    <xf numFmtId="0" fontId="21" fillId="0" borderId="40" xfId="0" applyFont="1" applyBorder="1" applyAlignment="1" applyProtection="1">
      <alignment vertical="top" wrapText="1"/>
    </xf>
    <xf numFmtId="44" fontId="21" fillId="0" borderId="42" xfId="3" applyFont="1" applyBorder="1" applyAlignment="1">
      <alignment vertical="center" wrapText="1"/>
    </xf>
    <xf numFmtId="44" fontId="3" fillId="0" borderId="33" xfId="3" applyFont="1" applyBorder="1" applyAlignment="1">
      <alignment vertical="center" wrapText="1"/>
    </xf>
    <xf numFmtId="0" fontId="21" fillId="0" borderId="10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center" vertical="top" wrapText="1"/>
    </xf>
    <xf numFmtId="0" fontId="22" fillId="0" borderId="26" xfId="0" applyFont="1" applyBorder="1" applyAlignment="1" applyProtection="1">
      <alignment horizontal="center" vertical="top" wrapText="1"/>
    </xf>
    <xf numFmtId="44" fontId="21" fillId="0" borderId="26" xfId="3" applyFont="1" applyBorder="1" applyAlignment="1" applyProtection="1">
      <alignment horizontal="center" vertical="top" wrapText="1"/>
    </xf>
    <xf numFmtId="44" fontId="21" fillId="0" borderId="9" xfId="3" applyFont="1" applyBorder="1" applyAlignment="1" applyProtection="1">
      <alignment vertical="top" wrapText="1"/>
    </xf>
    <xf numFmtId="9" fontId="26" fillId="0" borderId="9" xfId="4" applyFont="1" applyBorder="1" applyAlignment="1" applyProtection="1">
      <alignment horizontal="center" vertical="top" wrapText="1"/>
    </xf>
    <xf numFmtId="44" fontId="21" fillId="0" borderId="33" xfId="3" applyFont="1" applyBorder="1" applyAlignment="1" applyProtection="1">
      <alignment vertical="top" wrapText="1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vertical="top"/>
    </xf>
    <xf numFmtId="0" fontId="31" fillId="0" borderId="0" xfId="0" applyFont="1" applyBorder="1"/>
    <xf numFmtId="0" fontId="31" fillId="0" borderId="28" xfId="0" applyFont="1" applyBorder="1"/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23" xfId="0" applyFont="1" applyBorder="1" applyAlignment="1" applyProtection="1">
      <alignment horizontal="center" vertical="center" wrapText="1"/>
    </xf>
    <xf numFmtId="0" fontId="34" fillId="0" borderId="24" xfId="0" applyFont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center" vertical="center" wrapText="1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49" fontId="35" fillId="0" borderId="6" xfId="0" applyNumberFormat="1" applyFont="1" applyBorder="1" applyAlignment="1" applyProtection="1">
      <alignment horizontal="center" vertical="top"/>
    </xf>
    <xf numFmtId="164" fontId="35" fillId="0" borderId="2" xfId="0" applyNumberFormat="1" applyFont="1" applyBorder="1" applyAlignment="1" applyProtection="1">
      <alignment vertical="center" wrapText="1"/>
    </xf>
    <xf numFmtId="164" fontId="27" fillId="0" borderId="7" xfId="0" applyNumberFormat="1" applyFont="1" applyFill="1" applyBorder="1" applyAlignment="1" applyProtection="1">
      <alignment vertical="center"/>
      <protection locked="0"/>
    </xf>
    <xf numFmtId="164" fontId="35" fillId="4" borderId="3" xfId="0" applyNumberFormat="1" applyFont="1" applyFill="1" applyBorder="1" applyAlignment="1" applyProtection="1">
      <alignment horizontal="center" vertical="center" wrapText="1"/>
    </xf>
    <xf numFmtId="164" fontId="35" fillId="4" borderId="17" xfId="0" applyNumberFormat="1" applyFont="1" applyFill="1" applyBorder="1" applyAlignment="1" applyProtection="1">
      <alignment horizontal="center" vertical="center" wrapText="1"/>
    </xf>
    <xf numFmtId="164" fontId="35" fillId="4" borderId="36" xfId="0" applyNumberFormat="1" applyFont="1" applyFill="1" applyBorder="1" applyAlignment="1" applyProtection="1">
      <alignment vertical="center" wrapText="1"/>
      <protection locked="0"/>
    </xf>
    <xf numFmtId="0" fontId="29" fillId="0" borderId="3" xfId="0" applyFont="1" applyBorder="1" applyAlignment="1" applyProtection="1">
      <alignment horizontal="left" vertical="center"/>
    </xf>
    <xf numFmtId="0" fontId="29" fillId="0" borderId="4" xfId="0" applyFont="1" applyBorder="1" applyAlignment="1" applyProtection="1">
      <alignment horizontal="left" vertical="center"/>
    </xf>
    <xf numFmtId="49" fontId="35" fillId="0" borderId="6" xfId="0" applyNumberFormat="1" applyFont="1" applyBorder="1" applyAlignment="1" applyProtection="1">
      <alignment horizontal="center" vertical="center"/>
    </xf>
    <xf numFmtId="49" fontId="35" fillId="0" borderId="6" xfId="0" applyNumberFormat="1" applyFont="1" applyFill="1" applyBorder="1" applyAlignment="1" applyProtection="1">
      <alignment horizontal="center" vertical="center"/>
    </xf>
    <xf numFmtId="49" fontId="35" fillId="0" borderId="6" xfId="0" applyNumberFormat="1" applyFont="1" applyBorder="1" applyAlignment="1" applyProtection="1">
      <alignment horizontal="right" vertical="center"/>
    </xf>
    <xf numFmtId="49" fontId="35" fillId="0" borderId="6" xfId="0" applyNumberFormat="1" applyFont="1" applyFill="1" applyBorder="1" applyAlignment="1" applyProtection="1">
      <alignment horizontal="right" vertical="center"/>
    </xf>
    <xf numFmtId="49" fontId="35" fillId="0" borderId="8" xfId="0" applyNumberFormat="1" applyFont="1" applyBorder="1" applyAlignment="1" applyProtection="1">
      <alignment horizontal="center" vertical="center"/>
    </xf>
    <xf numFmtId="164" fontId="35" fillId="0" borderId="9" xfId="0" applyNumberFormat="1" applyFont="1" applyFill="1" applyBorder="1" applyAlignment="1" applyProtection="1">
      <alignment vertical="center" wrapText="1"/>
    </xf>
    <xf numFmtId="164" fontId="35" fillId="0" borderId="9" xfId="0" applyNumberFormat="1" applyFont="1" applyBorder="1" applyAlignment="1" applyProtection="1">
      <alignment vertical="center" wrapText="1"/>
    </xf>
    <xf numFmtId="164" fontId="35" fillId="3" borderId="9" xfId="0" applyNumberFormat="1" applyFont="1" applyFill="1" applyBorder="1" applyAlignment="1" applyProtection="1">
      <alignment vertical="center" wrapText="1"/>
    </xf>
    <xf numFmtId="164" fontId="35" fillId="3" borderId="41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Border="1"/>
    <xf numFmtId="42" fontId="27" fillId="0" borderId="1" xfId="0" applyNumberFormat="1" applyFont="1" applyBorder="1" applyAlignment="1" applyProtection="1">
      <alignment horizontal="right"/>
    </xf>
    <xf numFmtId="42" fontId="27" fillId="0" borderId="35" xfId="0" applyNumberFormat="1" applyFont="1" applyBorder="1" applyAlignment="1" applyProtection="1">
      <alignment horizontal="right"/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Border="1" applyAlignment="1" applyProtection="1">
      <alignment horizontal="left"/>
    </xf>
    <xf numFmtId="0" fontId="27" fillId="0" borderId="0" xfId="0" applyFont="1" applyBorder="1" applyAlignment="1">
      <alignment horizontal="right"/>
    </xf>
    <xf numFmtId="42" fontId="27" fillId="0" borderId="0" xfId="0" applyNumberFormat="1" applyFont="1" applyBorder="1" applyAlignment="1" applyProtection="1">
      <alignment horizontal="right"/>
      <protection locked="0"/>
    </xf>
    <xf numFmtId="0" fontId="39" fillId="0" borderId="10" xfId="0" applyFont="1" applyFill="1" applyBorder="1" applyAlignment="1" applyProtection="1">
      <alignment vertical="top" wrapText="1"/>
    </xf>
    <xf numFmtId="0" fontId="39" fillId="0" borderId="2" xfId="0" applyFont="1" applyFill="1" applyBorder="1" applyAlignment="1" applyProtection="1">
      <alignment vertical="top" wrapText="1"/>
    </xf>
    <xf numFmtId="0" fontId="12" fillId="0" borderId="2" xfId="0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2" fontId="40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40" fillId="0" borderId="10" xfId="0" applyNumberFormat="1" applyFont="1" applyFill="1" applyBorder="1" applyAlignment="1" applyProtection="1">
      <alignment horizontal="center" vertical="top" wrapText="1"/>
      <protection locked="0"/>
    </xf>
    <xf numFmtId="9" fontId="41" fillId="0" borderId="10" xfId="4" applyFont="1" applyFill="1" applyBorder="1" applyAlignment="1" applyProtection="1">
      <alignment horizontal="center" vertical="top" wrapText="1"/>
      <protection locked="0"/>
    </xf>
    <xf numFmtId="44" fontId="14" fillId="0" borderId="26" xfId="3" applyFont="1" applyBorder="1" applyAlignment="1" applyProtection="1">
      <alignment horizontal="center" vertical="top" wrapText="1"/>
    </xf>
    <xf numFmtId="2" fontId="29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0" xfId="0" applyNumberFormat="1" applyFont="1" applyFill="1" applyBorder="1" applyAlignment="1" applyProtection="1">
      <alignment horizontal="center" vertical="top" wrapText="1"/>
      <protection locked="0"/>
    </xf>
    <xf numFmtId="9" fontId="42" fillId="0" borderId="10" xfId="4" applyFont="1" applyFill="1" applyBorder="1" applyAlignment="1" applyProtection="1">
      <alignment horizontal="center" vertical="top" wrapText="1"/>
      <protection locked="0"/>
    </xf>
    <xf numFmtId="44" fontId="13" fillId="0" borderId="26" xfId="3" applyFont="1" applyBorder="1" applyAlignment="1" applyProtection="1">
      <alignment horizontal="center" vertical="top" wrapText="1"/>
    </xf>
    <xf numFmtId="1" fontId="13" fillId="0" borderId="9" xfId="3" applyNumberFormat="1" applyFont="1" applyBorder="1" applyAlignment="1" applyProtection="1">
      <alignment horizontal="center" vertical="top" wrapText="1"/>
    </xf>
    <xf numFmtId="1" fontId="13" fillId="2" borderId="9" xfId="3" applyNumberFormat="1" applyFont="1" applyFill="1" applyBorder="1" applyAlignment="1" applyProtection="1">
      <alignment horizontal="center" vertical="top" wrapText="1"/>
    </xf>
    <xf numFmtId="44" fontId="13" fillId="0" borderId="9" xfId="3" applyFont="1" applyBorder="1" applyAlignment="1" applyProtection="1">
      <alignment horizontal="center" vertical="top" wrapText="1"/>
    </xf>
    <xf numFmtId="9" fontId="43" fillId="2" borderId="9" xfId="4" applyFont="1" applyFill="1" applyBorder="1" applyAlignment="1" applyProtection="1">
      <alignment horizontal="center" vertical="top" wrapText="1"/>
    </xf>
    <xf numFmtId="44" fontId="13" fillId="0" borderId="33" xfId="3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44" fontId="29" fillId="0" borderId="10" xfId="0" applyNumberFormat="1" applyFont="1" applyFill="1" applyBorder="1" applyAlignment="1" applyProtection="1">
      <alignment vertical="top" wrapText="1"/>
      <protection locked="0"/>
    </xf>
    <xf numFmtId="44" fontId="29" fillId="0" borderId="2" xfId="0" applyNumberFormat="1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vertical="top" wrapText="1"/>
      <protection locked="0"/>
    </xf>
    <xf numFmtId="44" fontId="29" fillId="0" borderId="9" xfId="0" applyNumberFormat="1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11" fillId="0" borderId="2" xfId="0" applyFont="1" applyFill="1" applyBorder="1" applyAlignment="1" applyProtection="1">
      <alignment vertical="top" wrapText="1"/>
    </xf>
    <xf numFmtId="0" fontId="32" fillId="5" borderId="2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21" fillId="5" borderId="23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center" vertical="center" wrapText="1"/>
    </xf>
    <xf numFmtId="0" fontId="22" fillId="5" borderId="32" xfId="0" applyFont="1" applyFill="1" applyBorder="1" applyAlignment="1" applyProtection="1">
      <alignment horizontal="center" vertical="center" wrapText="1"/>
    </xf>
    <xf numFmtId="0" fontId="38" fillId="5" borderId="48" xfId="0" applyFont="1" applyFill="1" applyBorder="1" applyAlignment="1" applyProtection="1">
      <alignment horizontal="center" vertical="top" wrapText="1"/>
    </xf>
    <xf numFmtId="0" fontId="38" fillId="5" borderId="49" xfId="0" applyFont="1" applyFill="1" applyBorder="1" applyAlignment="1" applyProtection="1">
      <alignment horizontal="center" vertical="top" wrapText="1"/>
    </xf>
    <xf numFmtId="0" fontId="44" fillId="0" borderId="0" xfId="0" applyFont="1"/>
    <xf numFmtId="0" fontId="36" fillId="2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12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2" fillId="7" borderId="2" xfId="0" applyFont="1" applyFill="1" applyBorder="1" applyAlignment="1">
      <alignment horizontal="center"/>
    </xf>
    <xf numFmtId="0" fontId="4" fillId="0" borderId="0" xfId="6" applyFont="1" applyProtection="1"/>
    <xf numFmtId="165" fontId="4" fillId="0" borderId="0" xfId="6" applyNumberFormat="1" applyFont="1" applyProtection="1"/>
    <xf numFmtId="17" fontId="4" fillId="0" borderId="0" xfId="6" applyNumberFormat="1" applyFont="1" applyBorder="1" applyProtection="1"/>
    <xf numFmtId="0" fontId="35" fillId="0" borderId="0" xfId="6" applyFont="1" applyProtection="1"/>
    <xf numFmtId="165" fontId="35" fillId="0" borderId="0" xfId="6" applyNumberFormat="1" applyFont="1" applyProtection="1"/>
    <xf numFmtId="164" fontId="13" fillId="9" borderId="51" xfId="6" applyNumberFormat="1" applyFont="1" applyFill="1" applyBorder="1" applyAlignment="1" applyProtection="1">
      <alignment horizontal="right" indent="1"/>
    </xf>
    <xf numFmtId="164" fontId="13" fillId="9" borderId="51" xfId="6" applyNumberFormat="1" applyFont="1" applyFill="1" applyBorder="1" applyAlignment="1" applyProtection="1">
      <alignment horizontal="right"/>
    </xf>
    <xf numFmtId="17" fontId="13" fillId="9" borderId="51" xfId="6" applyNumberFormat="1" applyFont="1" applyFill="1" applyBorder="1" applyAlignment="1" applyProtection="1">
      <alignment horizontal="left"/>
    </xf>
    <xf numFmtId="164" fontId="13" fillId="10" borderId="43" xfId="6" applyNumberFormat="1" applyFont="1" applyFill="1" applyBorder="1" applyAlignment="1" applyProtection="1">
      <alignment horizontal="right" indent="1"/>
    </xf>
    <xf numFmtId="164" fontId="29" fillId="10" borderId="52" xfId="6" applyNumberFormat="1" applyFont="1" applyFill="1" applyBorder="1" applyProtection="1"/>
    <xf numFmtId="164" fontId="29" fillId="0" borderId="52" xfId="6" applyNumberFormat="1" applyFont="1" applyFill="1" applyBorder="1" applyAlignment="1" applyProtection="1">
      <alignment horizontal="right" indent="1"/>
      <protection locked="0"/>
    </xf>
    <xf numFmtId="166" fontId="13" fillId="0" borderId="52" xfId="6" applyNumberFormat="1" applyFont="1" applyBorder="1" applyAlignment="1" applyProtection="1">
      <alignment horizontal="left" indent="1"/>
    </xf>
    <xf numFmtId="166" fontId="13" fillId="0" borderId="53" xfId="6" applyNumberFormat="1" applyFont="1" applyBorder="1" applyAlignment="1" applyProtection="1">
      <alignment horizontal="left" indent="1"/>
    </xf>
    <xf numFmtId="164" fontId="29" fillId="10" borderId="53" xfId="6" applyNumberFormat="1" applyFont="1" applyFill="1" applyBorder="1" applyProtection="1"/>
    <xf numFmtId="164" fontId="29" fillId="0" borderId="53" xfId="6" applyNumberFormat="1" applyFont="1" applyBorder="1" applyAlignment="1" applyProtection="1">
      <alignment horizontal="right" indent="1"/>
      <protection locked="0"/>
    </xf>
    <xf numFmtId="0" fontId="13" fillId="0" borderId="51" xfId="6" applyFont="1" applyBorder="1" applyAlignment="1" applyProtection="1">
      <alignment horizontal="center" wrapText="1"/>
    </xf>
    <xf numFmtId="165" fontId="13" fillId="0" borderId="51" xfId="6" applyNumberFormat="1" applyFont="1" applyBorder="1" applyAlignment="1" applyProtection="1">
      <alignment horizontal="center" wrapText="1"/>
    </xf>
    <xf numFmtId="0" fontId="13" fillId="0" borderId="51" xfId="6" applyFont="1" applyFill="1" applyBorder="1" applyAlignment="1" applyProtection="1">
      <alignment horizontal="center"/>
    </xf>
    <xf numFmtId="164" fontId="13" fillId="0" borderId="48" xfId="6" applyNumberFormat="1" applyFont="1" applyFill="1" applyBorder="1" applyAlignment="1" applyProtection="1">
      <alignment horizontal="right" indent="1"/>
    </xf>
    <xf numFmtId="0" fontId="13" fillId="0" borderId="56" xfId="6" applyFont="1" applyBorder="1" applyAlignment="1" applyProtection="1">
      <alignment horizontal="left" indent="1"/>
    </xf>
    <xf numFmtId="164" fontId="13" fillId="0" borderId="47" xfId="6" applyNumberFormat="1" applyFont="1" applyFill="1" applyBorder="1" applyAlignment="1" applyProtection="1">
      <alignment horizontal="right" indent="1"/>
    </xf>
    <xf numFmtId="0" fontId="29" fillId="0" borderId="56" xfId="6" applyFont="1" applyBorder="1" applyAlignment="1" applyProtection="1">
      <alignment horizontal="left" indent="1"/>
    </xf>
    <xf numFmtId="0" fontId="29" fillId="12" borderId="43" xfId="6" applyFont="1" applyFill="1" applyBorder="1" applyProtection="1"/>
    <xf numFmtId="0" fontId="29" fillId="0" borderId="59" xfId="6" applyFont="1" applyBorder="1" applyAlignment="1" applyProtection="1">
      <alignment horizontal="left" indent="1"/>
    </xf>
    <xf numFmtId="0" fontId="29" fillId="12" borderId="44" xfId="6" applyFont="1" applyFill="1" applyBorder="1" applyProtection="1"/>
    <xf numFmtId="0" fontId="29" fillId="0" borderId="52" xfId="6" applyFont="1" applyBorder="1" applyAlignment="1" applyProtection="1">
      <alignment horizontal="left" indent="1"/>
    </xf>
    <xf numFmtId="0" fontId="13" fillId="12" borderId="46" xfId="6" applyFont="1" applyFill="1" applyBorder="1" applyProtection="1"/>
    <xf numFmtId="0" fontId="29" fillId="0" borderId="53" xfId="6" applyFont="1" applyBorder="1" applyAlignment="1" applyProtection="1">
      <alignment horizontal="left" indent="1"/>
    </xf>
    <xf numFmtId="167" fontId="35" fillId="0" borderId="0" xfId="6" applyNumberFormat="1" applyFont="1" applyFill="1" applyBorder="1" applyAlignment="1" applyProtection="1">
      <alignment horizontal="center" vertical="center" wrapText="1"/>
    </xf>
    <xf numFmtId="0" fontId="39" fillId="0" borderId="0" xfId="6" applyFont="1" applyFill="1" applyBorder="1" applyAlignment="1" applyProtection="1">
      <alignment vertical="top" wrapText="1"/>
    </xf>
    <xf numFmtId="0" fontId="35" fillId="0" borderId="0" xfId="6" applyFont="1" applyBorder="1" applyAlignment="1" applyProtection="1">
      <alignment vertical="top" wrapText="1"/>
    </xf>
    <xf numFmtId="0" fontId="35" fillId="0" borderId="0" xfId="6" applyFont="1" applyBorder="1" applyProtection="1"/>
    <xf numFmtId="165" fontId="35" fillId="0" borderId="0" xfId="6" applyNumberFormat="1" applyFont="1" applyBorder="1" applyProtection="1"/>
    <xf numFmtId="168" fontId="35" fillId="0" borderId="2" xfId="6" applyNumberFormat="1" applyFont="1" applyFill="1" applyBorder="1" applyAlignment="1" applyProtection="1">
      <alignment horizontal="left" vertical="center" wrapText="1"/>
    </xf>
    <xf numFmtId="0" fontId="39" fillId="0" borderId="2" xfId="6" applyFont="1" applyFill="1" applyBorder="1" applyAlignment="1" applyProtection="1">
      <alignment vertical="center" wrapText="1"/>
    </xf>
    <xf numFmtId="0" fontId="35" fillId="0" borderId="66" xfId="6" applyFont="1" applyBorder="1" applyAlignment="1" applyProtection="1">
      <alignment vertical="top" wrapText="1"/>
    </xf>
    <xf numFmtId="169" fontId="35" fillId="0" borderId="2" xfId="6" applyNumberFormat="1" applyFont="1" applyFill="1" applyBorder="1" applyAlignment="1" applyProtection="1">
      <alignment horizontal="left" vertical="center" wrapText="1"/>
    </xf>
    <xf numFmtId="1" fontId="35" fillId="0" borderId="2" xfId="6" applyNumberFormat="1" applyFont="1" applyFill="1" applyBorder="1" applyAlignment="1" applyProtection="1">
      <alignment horizontal="left" vertical="center" wrapText="1"/>
    </xf>
    <xf numFmtId="0" fontId="35" fillId="0" borderId="2" xfId="6" applyNumberFormat="1" applyFont="1" applyFill="1" applyBorder="1" applyAlignment="1" applyProtection="1">
      <alignment horizontal="left" vertical="center" wrapText="1"/>
    </xf>
    <xf numFmtId="0" fontId="34" fillId="2" borderId="2" xfId="6" applyFont="1" applyFill="1" applyBorder="1" applyAlignment="1" applyProtection="1">
      <alignment horizontal="center" vertical="top" wrapText="1"/>
    </xf>
    <xf numFmtId="0" fontId="18" fillId="2" borderId="2" xfId="6" applyFont="1" applyFill="1" applyBorder="1" applyAlignment="1" applyProtection="1">
      <alignment horizontal="center" vertical="center" wrapText="1"/>
    </xf>
    <xf numFmtId="0" fontId="34" fillId="0" borderId="66" xfId="6" applyFont="1" applyBorder="1" applyAlignment="1" applyProtection="1">
      <alignment horizontal="center" vertical="top" wrapText="1"/>
    </xf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vertical="top"/>
    </xf>
    <xf numFmtId="0" fontId="48" fillId="0" borderId="2" xfId="1" applyFont="1" applyFill="1" applyBorder="1" applyAlignment="1">
      <alignment vertical="top"/>
    </xf>
    <xf numFmtId="0" fontId="1" fillId="13" borderId="0" xfId="1" applyFill="1" applyBorder="1" applyAlignment="1">
      <alignment horizontal="left" vertical="top" wrapText="1"/>
    </xf>
    <xf numFmtId="0" fontId="1" fillId="13" borderId="0" xfId="1" applyFill="1" applyBorder="1" applyAlignment="1">
      <alignment horizontal="left" vertical="top"/>
    </xf>
    <xf numFmtId="0" fontId="50" fillId="13" borderId="0" xfId="1" applyFont="1" applyFill="1" applyBorder="1" applyAlignment="1">
      <alignment horizontal="center" vertical="top"/>
    </xf>
    <xf numFmtId="0" fontId="52" fillId="0" borderId="1" xfId="0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2" fillId="0" borderId="0" xfId="2" applyFill="1" applyBorder="1" applyAlignment="1">
      <alignment horizontal="left" vertical="top"/>
    </xf>
    <xf numFmtId="0" fontId="52" fillId="0" borderId="61" xfId="0" applyFont="1" applyFill="1" applyBorder="1" applyAlignment="1">
      <alignment horizontal="left" vertical="center"/>
    </xf>
    <xf numFmtId="0" fontId="52" fillId="0" borderId="60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right" vertical="center"/>
    </xf>
    <xf numFmtId="0" fontId="52" fillId="0" borderId="35" xfId="0" applyFont="1" applyFill="1" applyBorder="1" applyAlignment="1">
      <alignment horizontal="center" vertical="center" wrapText="1"/>
    </xf>
    <xf numFmtId="0" fontId="56" fillId="0" borderId="2" xfId="2" applyFont="1" applyFill="1" applyBorder="1" applyAlignment="1">
      <alignment horizontal="right" vertical="center" wrapText="1"/>
    </xf>
    <xf numFmtId="0" fontId="56" fillId="0" borderId="2" xfId="2" applyFont="1" applyFill="1" applyBorder="1" applyAlignment="1">
      <alignment horizontal="left" vertical="top" wrapText="1"/>
    </xf>
    <xf numFmtId="0" fontId="56" fillId="0" borderId="6" xfId="2" applyFont="1" applyFill="1" applyBorder="1" applyAlignment="1">
      <alignment vertical="top" wrapText="1"/>
    </xf>
    <xf numFmtId="165" fontId="4" fillId="16" borderId="10" xfId="0" applyNumberFormat="1" applyFont="1" applyFill="1" applyBorder="1" applyAlignment="1" applyProtection="1">
      <alignment vertical="top" wrapText="1"/>
      <protection locked="0"/>
    </xf>
    <xf numFmtId="9" fontId="25" fillId="16" borderId="10" xfId="4" applyFont="1" applyFill="1" applyBorder="1" applyAlignment="1" applyProtection="1">
      <alignment horizontal="center" vertical="top" wrapText="1"/>
      <protection locked="0"/>
    </xf>
    <xf numFmtId="44" fontId="21" fillId="16" borderId="25" xfId="3" applyFont="1" applyFill="1" applyBorder="1" applyAlignment="1" applyProtection="1">
      <alignment vertical="top" wrapText="1"/>
      <protection locked="0"/>
    </xf>
    <xf numFmtId="44" fontId="21" fillId="16" borderId="26" xfId="3" applyFont="1" applyFill="1" applyBorder="1" applyAlignment="1" applyProtection="1">
      <alignment vertical="top" wrapText="1"/>
      <protection locked="0"/>
    </xf>
    <xf numFmtId="44" fontId="21" fillId="16" borderId="7" xfId="3" applyFont="1" applyFill="1" applyBorder="1" applyAlignment="1" applyProtection="1">
      <alignment horizontal="left" vertical="top" wrapText="1"/>
      <protection locked="0"/>
    </xf>
    <xf numFmtId="44" fontId="21" fillId="16" borderId="41" xfId="3" applyFont="1" applyFill="1" applyBorder="1" applyAlignment="1" applyProtection="1">
      <alignment horizontal="left" vertical="top" wrapText="1"/>
      <protection locked="0"/>
    </xf>
    <xf numFmtId="44" fontId="21" fillId="16" borderId="25" xfId="3" applyFont="1" applyFill="1" applyBorder="1" applyAlignment="1" applyProtection="1">
      <alignment horizontal="left" vertical="top" wrapText="1"/>
      <protection locked="0"/>
    </xf>
    <xf numFmtId="164" fontId="35" fillId="16" borderId="2" xfId="0" applyNumberFormat="1" applyFont="1" applyFill="1" applyBorder="1" applyAlignment="1" applyProtection="1">
      <alignment vertical="center" wrapText="1"/>
      <protection locked="0"/>
    </xf>
    <xf numFmtId="0" fontId="27" fillId="16" borderId="2" xfId="0" applyNumberFormat="1" applyFont="1" applyFill="1" applyBorder="1" applyAlignment="1" applyProtection="1">
      <alignment horizontal="center"/>
      <protection locked="0"/>
    </xf>
    <xf numFmtId="0" fontId="2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2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10" fillId="15" borderId="2" xfId="0" applyFont="1" applyFill="1" applyBorder="1" applyAlignment="1">
      <alignment vertical="center" wrapText="1"/>
    </xf>
    <xf numFmtId="0" fontId="51" fillId="1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55" fillId="8" borderId="2" xfId="0" applyFont="1" applyFill="1" applyBorder="1" applyAlignment="1">
      <alignment vertical="center" wrapText="1"/>
    </xf>
    <xf numFmtId="0" fontId="49" fillId="5" borderId="2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56" fillId="16" borderId="2" xfId="2" applyFont="1" applyFill="1" applyBorder="1" applyAlignment="1" applyProtection="1">
      <alignment horizontal="left" vertical="top" wrapText="1"/>
      <protection locked="0"/>
    </xf>
    <xf numFmtId="0" fontId="56" fillId="13" borderId="2" xfId="2" applyFont="1" applyFill="1" applyBorder="1" applyAlignment="1">
      <alignment horizontal="left" vertical="top" wrapText="1"/>
    </xf>
    <xf numFmtId="0" fontId="56" fillId="16" borderId="7" xfId="2" applyFont="1" applyFill="1" applyBorder="1" applyAlignment="1" applyProtection="1">
      <alignment horizontal="left" vertical="top" wrapText="1"/>
      <protection locked="0"/>
    </xf>
    <xf numFmtId="0" fontId="56" fillId="0" borderId="8" xfId="2" applyFont="1" applyFill="1" applyBorder="1" applyAlignment="1">
      <alignment horizontal="left" vertical="top" wrapText="1"/>
    </xf>
    <xf numFmtId="0" fontId="56" fillId="0" borderId="9" xfId="2" applyFont="1" applyFill="1" applyBorder="1" applyAlignment="1">
      <alignment horizontal="left" vertical="top" wrapText="1"/>
    </xf>
    <xf numFmtId="0" fontId="56" fillId="16" borderId="9" xfId="2" applyFont="1" applyFill="1" applyBorder="1" applyAlignment="1" applyProtection="1">
      <alignment horizontal="left" vertical="top" wrapText="1"/>
      <protection locked="0"/>
    </xf>
    <xf numFmtId="0" fontId="56" fillId="16" borderId="42" xfId="2" applyFont="1" applyFill="1" applyBorder="1" applyAlignment="1" applyProtection="1">
      <alignment horizontal="left" vertical="top" wrapText="1"/>
      <protection locked="0"/>
    </xf>
    <xf numFmtId="0" fontId="56" fillId="0" borderId="6" xfId="2" applyFont="1" applyFill="1" applyBorder="1" applyAlignment="1">
      <alignment horizontal="left" vertical="center" wrapText="1"/>
    </xf>
    <xf numFmtId="0" fontId="56" fillId="0" borderId="2" xfId="2" applyFont="1" applyFill="1" applyBorder="1" applyAlignment="1">
      <alignment horizontal="left" vertical="center" wrapText="1"/>
    </xf>
    <xf numFmtId="0" fontId="48" fillId="16" borderId="2" xfId="2" applyFont="1" applyFill="1" applyBorder="1" applyAlignment="1" applyProtection="1">
      <alignment horizontal="left" vertical="top" wrapText="1"/>
      <protection locked="0"/>
    </xf>
    <xf numFmtId="0" fontId="48" fillId="16" borderId="7" xfId="2" applyFont="1" applyFill="1" applyBorder="1" applyAlignment="1" applyProtection="1">
      <alignment horizontal="left" vertical="top" wrapText="1"/>
      <protection locked="0"/>
    </xf>
    <xf numFmtId="0" fontId="56" fillId="0" borderId="6" xfId="2" applyFont="1" applyFill="1" applyBorder="1" applyAlignment="1">
      <alignment horizontal="left" vertical="top" wrapText="1"/>
    </xf>
    <xf numFmtId="0" fontId="56" fillId="0" borderId="2" xfId="2" applyFont="1" applyFill="1" applyBorder="1" applyAlignment="1">
      <alignment horizontal="left" vertical="top" wrapText="1"/>
    </xf>
    <xf numFmtId="0" fontId="48" fillId="16" borderId="2" xfId="2" applyFont="1" applyFill="1" applyBorder="1" applyAlignment="1" applyProtection="1">
      <alignment horizontal="center" vertical="top" wrapText="1"/>
      <protection locked="0"/>
    </xf>
    <xf numFmtId="0" fontId="48" fillId="16" borderId="7" xfId="2" applyFont="1" applyFill="1" applyBorder="1" applyAlignment="1" applyProtection="1">
      <alignment horizontal="center" vertical="top" wrapText="1"/>
      <protection locked="0"/>
    </xf>
    <xf numFmtId="2" fontId="56" fillId="16" borderId="2" xfId="2" applyNumberFormat="1" applyFont="1" applyFill="1" applyBorder="1" applyAlignment="1" applyProtection="1">
      <alignment horizontal="left" vertical="center" wrapText="1"/>
      <protection locked="0"/>
    </xf>
    <xf numFmtId="2" fontId="56" fillId="16" borderId="7" xfId="2" applyNumberFormat="1" applyFont="1" applyFill="1" applyBorder="1" applyAlignment="1" applyProtection="1">
      <alignment horizontal="left" vertical="center" wrapText="1"/>
      <protection locked="0"/>
    </xf>
    <xf numFmtId="0" fontId="48" fillId="0" borderId="6" xfId="2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8" fillId="16" borderId="2" xfId="2" applyFont="1" applyFill="1" applyBorder="1" applyAlignment="1">
      <alignment horizontal="left" vertical="top"/>
    </xf>
    <xf numFmtId="0" fontId="48" fillId="16" borderId="7" xfId="2" applyFont="1" applyFill="1" applyBorder="1" applyAlignment="1">
      <alignment horizontal="left" vertical="top"/>
    </xf>
    <xf numFmtId="0" fontId="52" fillId="0" borderId="12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14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left" vertical="center"/>
    </xf>
    <xf numFmtId="0" fontId="52" fillId="0" borderId="11" xfId="0" applyFont="1" applyFill="1" applyBorder="1" applyAlignment="1">
      <alignment horizontal="right" vertical="center" wrapText="1"/>
    </xf>
    <xf numFmtId="0" fontId="56" fillId="0" borderId="23" xfId="2" applyFont="1" applyFill="1" applyBorder="1" applyAlignment="1">
      <alignment horizontal="left" vertical="center" wrapText="1"/>
    </xf>
    <xf numFmtId="0" fontId="56" fillId="0" borderId="24" xfId="2" applyFont="1" applyFill="1" applyBorder="1" applyAlignment="1">
      <alignment horizontal="left" vertical="center" wrapText="1"/>
    </xf>
    <xf numFmtId="0" fontId="56" fillId="17" borderId="24" xfId="2" applyFont="1" applyFill="1" applyBorder="1" applyAlignment="1" applyProtection="1">
      <alignment horizontal="left" wrapText="1"/>
      <protection locked="0"/>
    </xf>
    <xf numFmtId="0" fontId="56" fillId="17" borderId="25" xfId="2" applyFont="1" applyFill="1" applyBorder="1" applyAlignment="1" applyProtection="1">
      <alignment horizontal="left" wrapText="1"/>
      <protection locked="0"/>
    </xf>
    <xf numFmtId="44" fontId="4" fillId="16" borderId="2" xfId="0" applyNumberFormat="1" applyFont="1" applyFill="1" applyBorder="1" applyAlignment="1" applyProtection="1">
      <alignment horizontal="left" vertical="top" wrapText="1"/>
      <protection locked="0"/>
    </xf>
    <xf numFmtId="0" fontId="4" fillId="16" borderId="29" xfId="0" applyFont="1" applyFill="1" applyBorder="1" applyAlignment="1" applyProtection="1">
      <alignment horizontal="left" vertical="top" wrapText="1"/>
      <protection locked="0"/>
    </xf>
    <xf numFmtId="0" fontId="4" fillId="16" borderId="4" xfId="0" applyFont="1" applyFill="1" applyBorder="1" applyAlignment="1" applyProtection="1">
      <alignment horizontal="left" vertical="top" wrapText="1"/>
      <protection locked="0"/>
    </xf>
    <xf numFmtId="0" fontId="21" fillId="2" borderId="27" xfId="0" applyFont="1" applyFill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right" vertical="top" wrapText="1"/>
    </xf>
    <xf numFmtId="0" fontId="21" fillId="5" borderId="19" xfId="0" applyFont="1" applyFill="1" applyBorder="1" applyAlignment="1" applyProtection="1">
      <alignment horizontal="center" vertical="center" wrapText="1"/>
    </xf>
    <xf numFmtId="0" fontId="21" fillId="5" borderId="20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center" vertical="center" wrapText="1"/>
    </xf>
    <xf numFmtId="44" fontId="4" fillId="16" borderId="24" xfId="0" applyNumberFormat="1" applyFont="1" applyFill="1" applyBorder="1" applyAlignment="1" applyProtection="1">
      <alignment horizontal="left" vertical="top" wrapText="1"/>
      <protection locked="0"/>
    </xf>
    <xf numFmtId="44" fontId="4" fillId="16" borderId="3" xfId="0" applyNumberFormat="1" applyFont="1" applyFill="1" applyBorder="1" applyAlignment="1" applyProtection="1">
      <alignment horizontal="left" vertical="top" wrapText="1"/>
      <protection locked="0"/>
    </xf>
    <xf numFmtId="44" fontId="4" fillId="16" borderId="17" xfId="0" applyNumberFormat="1" applyFont="1" applyFill="1" applyBorder="1" applyAlignment="1" applyProtection="1">
      <alignment horizontal="left" vertical="top" wrapText="1"/>
      <protection locked="0"/>
    </xf>
    <xf numFmtId="44" fontId="4" fillId="16" borderId="4" xfId="0" applyNumberFormat="1" applyFont="1" applyFill="1" applyBorder="1" applyAlignment="1" applyProtection="1">
      <alignment horizontal="left" vertical="top" wrapText="1"/>
      <protection locked="0"/>
    </xf>
    <xf numFmtId="0" fontId="4" fillId="16" borderId="2" xfId="0" applyFont="1" applyFill="1" applyBorder="1" applyAlignment="1" applyProtection="1">
      <alignment horizontal="left" vertical="top" wrapText="1"/>
      <protection locked="0"/>
    </xf>
    <xf numFmtId="0" fontId="4" fillId="16" borderId="3" xfId="0" applyFont="1" applyFill="1" applyBorder="1" applyAlignment="1" applyProtection="1">
      <alignment horizontal="left" vertical="top" wrapText="1"/>
      <protection locked="0"/>
    </xf>
    <xf numFmtId="0" fontId="4" fillId="16" borderId="17" xfId="0" applyFont="1" applyFill="1" applyBorder="1" applyAlignment="1" applyProtection="1">
      <alignment horizontal="left" vertical="top" wrapText="1"/>
      <protection locked="0"/>
    </xf>
    <xf numFmtId="44" fontId="4" fillId="16" borderId="40" xfId="0" applyNumberFormat="1" applyFont="1" applyFill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center" vertical="top" wrapText="1"/>
      <protection locked="0"/>
    </xf>
    <xf numFmtId="0" fontId="21" fillId="0" borderId="44" xfId="0" applyFont="1" applyBorder="1" applyAlignment="1" applyProtection="1">
      <alignment horizontal="center" vertical="top" wrapText="1"/>
      <protection locked="0"/>
    </xf>
    <xf numFmtId="0" fontId="21" fillId="0" borderId="43" xfId="0" applyFont="1" applyBorder="1" applyAlignment="1" applyProtection="1">
      <alignment horizontal="center" vertical="top" wrapText="1"/>
      <protection locked="0"/>
    </xf>
    <xf numFmtId="0" fontId="21" fillId="0" borderId="45" xfId="0" applyFont="1" applyBorder="1" applyAlignment="1" applyProtection="1">
      <alignment horizontal="left" vertical="top" wrapText="1"/>
    </xf>
    <xf numFmtId="0" fontId="21" fillId="0" borderId="22" xfId="0" applyFont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3" fillId="0" borderId="3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21" fillId="2" borderId="27" xfId="0" applyFont="1" applyFill="1" applyBorder="1" applyAlignment="1">
      <alignment horizontal="right" vertical="top" wrapText="1"/>
    </xf>
    <xf numFmtId="0" fontId="21" fillId="2" borderId="28" xfId="0" applyFont="1" applyFill="1" applyBorder="1" applyAlignment="1">
      <alignment horizontal="right" vertical="top" wrapText="1"/>
    </xf>
    <xf numFmtId="0" fontId="21" fillId="2" borderId="15" xfId="0" applyFont="1" applyFill="1" applyBorder="1" applyAlignment="1">
      <alignment horizontal="right" vertical="top" wrapText="1"/>
    </xf>
    <xf numFmtId="0" fontId="4" fillId="16" borderId="3" xfId="0" applyFont="1" applyFill="1" applyBorder="1" applyAlignment="1" applyProtection="1">
      <alignment horizontal="center" vertical="top" wrapText="1"/>
      <protection locked="0"/>
    </xf>
    <xf numFmtId="0" fontId="4" fillId="16" borderId="17" xfId="0" applyFont="1" applyFill="1" applyBorder="1" applyAlignment="1" applyProtection="1">
      <alignment horizontal="center" vertical="top" wrapText="1"/>
      <protection locked="0"/>
    </xf>
    <xf numFmtId="0" fontId="4" fillId="16" borderId="4" xfId="0" applyFont="1" applyFill="1" applyBorder="1" applyAlignment="1" applyProtection="1">
      <alignment horizontal="center" vertical="top" wrapText="1"/>
      <protection locked="0"/>
    </xf>
    <xf numFmtId="0" fontId="28" fillId="16" borderId="3" xfId="0" applyFont="1" applyFill="1" applyBorder="1" applyAlignment="1" applyProtection="1">
      <alignment horizontal="left"/>
      <protection locked="0"/>
    </xf>
    <xf numFmtId="0" fontId="29" fillId="16" borderId="17" xfId="0" applyFont="1" applyFill="1" applyBorder="1" applyAlignment="1">
      <alignment horizontal="left"/>
    </xf>
    <xf numFmtId="0" fontId="29" fillId="16" borderId="4" xfId="0" applyFont="1" applyFill="1" applyBorder="1" applyAlignment="1">
      <alignment horizontal="left"/>
    </xf>
    <xf numFmtId="0" fontId="10" fillId="5" borderId="3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21" fillId="0" borderId="34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165" fontId="18" fillId="0" borderId="0" xfId="6" applyNumberFormat="1" applyFont="1" applyBorder="1" applyAlignment="1" applyProtection="1">
      <alignment horizontal="center"/>
    </xf>
    <xf numFmtId="165" fontId="18" fillId="0" borderId="66" xfId="6" applyNumberFormat="1" applyFont="1" applyBorder="1" applyAlignment="1" applyProtection="1">
      <alignment horizontal="center"/>
    </xf>
    <xf numFmtId="164" fontId="13" fillId="0" borderId="55" xfId="6" applyNumberFormat="1" applyFont="1" applyFill="1" applyBorder="1" applyAlignment="1" applyProtection="1">
      <alignment horizontal="right" indent="1"/>
    </xf>
    <xf numFmtId="164" fontId="13" fillId="0" borderId="1" xfId="6" applyNumberFormat="1" applyFont="1" applyBorder="1" applyAlignment="1" applyProtection="1">
      <alignment horizontal="right" indent="1"/>
    </xf>
    <xf numFmtId="0" fontId="13" fillId="11" borderId="55" xfId="6" applyFont="1" applyFill="1" applyBorder="1" applyProtection="1"/>
    <xf numFmtId="0" fontId="13" fillId="11" borderId="54" xfId="6" applyFont="1" applyFill="1" applyBorder="1" applyProtection="1"/>
    <xf numFmtId="0" fontId="13" fillId="11" borderId="65" xfId="6" applyFont="1" applyFill="1" applyBorder="1" applyProtection="1"/>
    <xf numFmtId="0" fontId="13" fillId="9" borderId="55" xfId="6" applyFont="1" applyFill="1" applyBorder="1" applyAlignment="1" applyProtection="1">
      <alignment horizontal="left" vertical="center" wrapText="1"/>
      <protection locked="0"/>
    </xf>
    <xf numFmtId="0" fontId="29" fillId="9" borderId="54" xfId="6" applyFont="1" applyFill="1" applyBorder="1" applyAlignment="1" applyProtection="1">
      <alignment vertical="center" wrapText="1"/>
      <protection locked="0"/>
    </xf>
    <xf numFmtId="0" fontId="29" fillId="9" borderId="1" xfId="6" applyFont="1" applyFill="1" applyBorder="1" applyAlignment="1" applyProtection="1">
      <alignment vertical="center" wrapText="1"/>
      <protection locked="0"/>
    </xf>
    <xf numFmtId="0" fontId="29" fillId="9" borderId="65" xfId="6" applyFont="1" applyFill="1" applyBorder="1" applyAlignment="1" applyProtection="1">
      <alignment vertical="center" wrapText="1"/>
      <protection locked="0"/>
    </xf>
    <xf numFmtId="0" fontId="13" fillId="0" borderId="64" xfId="6" applyFont="1" applyBorder="1" applyAlignment="1" applyProtection="1">
      <alignment horizontal="left"/>
    </xf>
    <xf numFmtId="0" fontId="13" fillId="0" borderId="59" xfId="6" applyFont="1" applyBorder="1" applyAlignment="1" applyProtection="1">
      <alignment horizontal="left"/>
    </xf>
    <xf numFmtId="0" fontId="13" fillId="0" borderId="63" xfId="6" applyFont="1" applyBorder="1" applyAlignment="1" applyProtection="1">
      <alignment horizontal="left"/>
    </xf>
    <xf numFmtId="0" fontId="13" fillId="0" borderId="46" xfId="6" applyFont="1" applyBorder="1" applyAlignment="1" applyProtection="1">
      <alignment horizontal="center" wrapText="1"/>
    </xf>
    <xf numFmtId="0" fontId="13" fillId="0" borderId="44" xfId="6" applyFont="1" applyBorder="1" applyAlignment="1" applyProtection="1">
      <alignment horizontal="center" wrapText="1"/>
    </xf>
    <xf numFmtId="0" fontId="13" fillId="0" borderId="62" xfId="6" applyFont="1" applyBorder="1" applyAlignment="1" applyProtection="1">
      <alignment horizontal="center" wrapText="1"/>
    </xf>
    <xf numFmtId="0" fontId="35" fillId="0" borderId="0" xfId="6" applyFont="1" applyBorder="1" applyProtection="1"/>
    <xf numFmtId="0" fontId="13" fillId="11" borderId="55" xfId="6" applyFont="1" applyFill="1" applyBorder="1" applyAlignment="1" applyProtection="1"/>
    <xf numFmtId="0" fontId="29" fillId="11" borderId="54" xfId="6" applyFont="1" applyFill="1" applyBorder="1" applyAlignment="1" applyProtection="1"/>
    <xf numFmtId="0" fontId="29" fillId="11" borderId="1" xfId="6" applyFont="1" applyFill="1" applyBorder="1" applyAlignment="1" applyProtection="1"/>
    <xf numFmtId="165" fontId="13" fillId="0" borderId="12" xfId="6" applyNumberFormat="1" applyFont="1" applyBorder="1" applyAlignment="1" applyProtection="1">
      <alignment horizontal="center" wrapText="1"/>
    </xf>
    <xf numFmtId="0" fontId="29" fillId="0" borderId="14" xfId="6" applyFont="1" applyBorder="1" applyAlignment="1" applyProtection="1">
      <alignment horizontal="center" wrapText="1"/>
    </xf>
    <xf numFmtId="0" fontId="13" fillId="0" borderId="61" xfId="6" applyFont="1" applyBorder="1" applyAlignment="1" applyProtection="1">
      <alignment horizontal="center" wrapText="1"/>
    </xf>
    <xf numFmtId="0" fontId="29" fillId="0" borderId="60" xfId="6" applyFont="1" applyBorder="1" applyAlignment="1" applyProtection="1">
      <alignment horizontal="center" wrapText="1"/>
    </xf>
    <xf numFmtId="0" fontId="13" fillId="0" borderId="30" xfId="6" applyFont="1" applyBorder="1" applyAlignment="1" applyProtection="1">
      <alignment horizontal="center" wrapText="1"/>
    </xf>
    <xf numFmtId="0" fontId="29" fillId="0" borderId="35" xfId="6" applyFont="1" applyBorder="1" applyAlignment="1" applyProtection="1">
      <alignment horizontal="center" wrapText="1"/>
    </xf>
    <xf numFmtId="0" fontId="13" fillId="0" borderId="37" xfId="6" applyNumberFormat="1" applyFont="1" applyFill="1" applyBorder="1" applyAlignment="1" applyProtection="1">
      <alignment horizontal="center" vertical="center" wrapText="1"/>
    </xf>
    <xf numFmtId="0" fontId="13" fillId="0" borderId="32" xfId="6" applyFont="1" applyBorder="1" applyAlignment="1" applyProtection="1">
      <alignment horizontal="center" vertical="center" wrapText="1"/>
    </xf>
    <xf numFmtId="0" fontId="29" fillId="0" borderId="37" xfId="6" applyNumberFormat="1" applyFont="1" applyFill="1" applyBorder="1" applyAlignment="1" applyProtection="1">
      <alignment horizontal="right" vertical="center" wrapText="1"/>
      <protection locked="0"/>
    </xf>
    <xf numFmtId="0" fontId="29" fillId="0" borderId="32" xfId="6" applyFont="1" applyBorder="1" applyAlignment="1" applyProtection="1">
      <alignment horizontal="right" vertical="center" wrapText="1"/>
      <protection locked="0"/>
    </xf>
    <xf numFmtId="0" fontId="29" fillId="0" borderId="55" xfId="6" applyNumberFormat="1" applyFont="1" applyFill="1" applyBorder="1" applyAlignment="1" applyProtection="1">
      <alignment horizontal="right" vertical="center" wrapText="1"/>
      <protection locked="0"/>
    </xf>
    <xf numFmtId="0" fontId="29" fillId="0" borderId="1" xfId="6" applyFont="1" applyBorder="1" applyAlignment="1" applyProtection="1">
      <alignment horizontal="right" vertical="center" wrapText="1"/>
      <protection locked="0"/>
    </xf>
    <xf numFmtId="0" fontId="29" fillId="12" borderId="12" xfId="6" applyFont="1" applyFill="1" applyBorder="1" applyAlignment="1" applyProtection="1">
      <alignment wrapText="1"/>
    </xf>
    <xf numFmtId="0" fontId="29" fillId="0" borderId="14" xfId="6" applyFont="1" applyBorder="1" applyAlignment="1" applyProtection="1">
      <alignment wrapText="1"/>
    </xf>
    <xf numFmtId="0" fontId="29" fillId="12" borderId="61" xfId="6" applyFont="1" applyFill="1" applyBorder="1" applyAlignment="1" applyProtection="1">
      <alignment wrapText="1"/>
    </xf>
    <xf numFmtId="0" fontId="29" fillId="0" borderId="60" xfId="6" applyFont="1" applyBorder="1" applyAlignment="1" applyProtection="1">
      <alignment wrapText="1"/>
    </xf>
    <xf numFmtId="0" fontId="29" fillId="12" borderId="34" xfId="6" applyFont="1" applyFill="1" applyBorder="1" applyAlignment="1" applyProtection="1">
      <alignment wrapText="1"/>
    </xf>
    <xf numFmtId="0" fontId="29" fillId="0" borderId="38" xfId="6" applyFont="1" applyBorder="1" applyAlignment="1" applyProtection="1">
      <alignment wrapText="1"/>
    </xf>
    <xf numFmtId="164" fontId="29" fillId="0" borderId="34" xfId="7" applyNumberFormat="1" applyFont="1" applyFill="1" applyBorder="1" applyAlignment="1" applyProtection="1">
      <alignment horizontal="right" vertical="center"/>
      <protection locked="0"/>
    </xf>
    <xf numFmtId="164" fontId="29" fillId="0" borderId="38" xfId="7" applyNumberFormat="1" applyFont="1" applyFill="1" applyBorder="1" applyAlignment="1" applyProtection="1">
      <alignment horizontal="right" vertical="center"/>
      <protection locked="0"/>
    </xf>
    <xf numFmtId="164" fontId="29" fillId="0" borderId="27" xfId="7" applyNumberFormat="1" applyFont="1" applyFill="1" applyBorder="1" applyAlignment="1" applyProtection="1">
      <alignment horizontal="right" vertical="center"/>
      <protection locked="0"/>
    </xf>
    <xf numFmtId="164" fontId="29" fillId="0" borderId="39" xfId="7" applyNumberFormat="1" applyFont="1" applyFill="1" applyBorder="1" applyAlignment="1" applyProtection="1">
      <alignment horizontal="right" vertical="center"/>
      <protection locked="0"/>
    </xf>
    <xf numFmtId="164" fontId="29" fillId="0" borderId="29" xfId="7" applyNumberFormat="1" applyFont="1" applyFill="1" applyBorder="1" applyAlignment="1" applyProtection="1">
      <alignment horizontal="right" indent="1"/>
      <protection locked="0"/>
    </xf>
    <xf numFmtId="164" fontId="29" fillId="0" borderId="36" xfId="6" applyNumberFormat="1" applyFont="1" applyFill="1" applyBorder="1" applyAlignment="1" applyProtection="1">
      <alignment horizontal="right" indent="1"/>
      <protection locked="0"/>
    </xf>
    <xf numFmtId="164" fontId="29" fillId="0" borderId="58" xfId="7" applyNumberFormat="1" applyFont="1" applyFill="1" applyBorder="1" applyAlignment="1" applyProtection="1">
      <alignment horizontal="right" indent="1"/>
      <protection locked="0"/>
    </xf>
    <xf numFmtId="164" fontId="29" fillId="0" borderId="57" xfId="6" applyNumberFormat="1" applyFont="1" applyFill="1" applyBorder="1" applyAlignment="1" applyProtection="1">
      <alignment horizontal="right" indent="1"/>
      <protection locked="0"/>
    </xf>
    <xf numFmtId="0" fontId="36" fillId="0" borderId="0" xfId="0" applyFont="1" applyBorder="1" applyAlignment="1">
      <alignment wrapText="1"/>
    </xf>
    <xf numFmtId="0" fontId="29" fillId="0" borderId="3" xfId="0" applyFont="1" applyBorder="1" applyAlignment="1" applyProtection="1">
      <alignment horizontal="left" vertical="center"/>
    </xf>
    <xf numFmtId="0" fontId="29" fillId="0" borderId="4" xfId="0" applyFont="1" applyBorder="1" applyAlignment="1" applyProtection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34" fillId="0" borderId="19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left" vertical="center" wrapText="1"/>
    </xf>
    <xf numFmtId="0" fontId="29" fillId="0" borderId="3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33" fillId="5" borderId="3" xfId="0" applyFont="1" applyFill="1" applyBorder="1" applyAlignment="1" applyProtection="1">
      <alignment horizontal="center"/>
      <protection locked="0"/>
    </xf>
    <xf numFmtId="0" fontId="33" fillId="5" borderId="17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32" fillId="5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/>
    <xf numFmtId="0" fontId="0" fillId="5" borderId="17" xfId="0" applyFont="1" applyFill="1" applyBorder="1" applyAlignment="1"/>
    <xf numFmtId="0" fontId="0" fillId="5" borderId="4" xfId="0" applyFont="1" applyFill="1" applyBorder="1" applyAlignment="1"/>
    <xf numFmtId="0" fontId="37" fillId="5" borderId="30" xfId="0" applyFont="1" applyFill="1" applyBorder="1" applyAlignment="1" applyProtection="1">
      <protection locked="0"/>
    </xf>
    <xf numFmtId="0" fontId="0" fillId="5" borderId="11" xfId="0" applyFont="1" applyFill="1" applyBorder="1" applyAlignment="1" applyProtection="1">
      <protection locked="0"/>
    </xf>
    <xf numFmtId="0" fontId="0" fillId="5" borderId="35" xfId="0" applyFont="1" applyFill="1" applyBorder="1" applyAlignment="1" applyProtection="1"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left"/>
    </xf>
    <xf numFmtId="0" fontId="34" fillId="0" borderId="16" xfId="0" applyFont="1" applyBorder="1" applyAlignment="1" applyProtection="1">
      <alignment horizontal="left"/>
    </xf>
    <xf numFmtId="0" fontId="34" fillId="0" borderId="15" xfId="0" applyFont="1" applyBorder="1" applyAlignment="1" applyProtection="1">
      <alignment horizontal="left"/>
    </xf>
    <xf numFmtId="0" fontId="27" fillId="0" borderId="9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7" fillId="5" borderId="12" xfId="0" applyFont="1" applyFill="1" applyBorder="1" applyAlignment="1" applyProtection="1">
      <alignment horizontal="left" wrapText="1"/>
      <protection locked="0"/>
    </xf>
    <xf numFmtId="0" fontId="37" fillId="5" borderId="13" xfId="0" applyFont="1" applyFill="1" applyBorder="1" applyAlignment="1" applyProtection="1">
      <alignment horizontal="left" wrapText="1"/>
      <protection locked="0"/>
    </xf>
    <xf numFmtId="0" fontId="0" fillId="5" borderId="13" xfId="0" applyFont="1" applyFill="1" applyBorder="1" applyAlignment="1" applyProtection="1">
      <alignment horizontal="left" wrapText="1"/>
      <protection locked="0"/>
    </xf>
    <xf numFmtId="0" fontId="0" fillId="5" borderId="14" xfId="0" applyFont="1" applyFill="1" applyBorder="1" applyAlignment="1" applyProtection="1">
      <alignment horizontal="left" wrapText="1"/>
      <protection locked="0"/>
    </xf>
    <xf numFmtId="0" fontId="36" fillId="0" borderId="10" xfId="0" applyFont="1" applyBorder="1" applyAlignment="1">
      <alignment horizontal="right"/>
    </xf>
    <xf numFmtId="0" fontId="29" fillId="0" borderId="29" xfId="0" applyNumberFormat="1" applyFont="1" applyFill="1" applyBorder="1" applyAlignment="1" applyProtection="1">
      <alignment horizontal="left" vertical="top" wrapText="1"/>
      <protection locked="0"/>
    </xf>
    <xf numFmtId="0" fontId="29" fillId="0" borderId="17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>
      <alignment horizontal="left" vertical="top" wrapText="1"/>
    </xf>
    <xf numFmtId="0" fontId="2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9" xfId="0" applyNumberFormat="1" applyFont="1" applyFill="1" applyBorder="1" applyAlignment="1" applyProtection="1">
      <alignment horizontal="right" vertical="top" wrapText="1"/>
      <protection locked="0"/>
    </xf>
    <xf numFmtId="0" fontId="13" fillId="2" borderId="17" xfId="0" applyNumberFormat="1" applyFont="1" applyFill="1" applyBorder="1" applyAlignment="1" applyProtection="1">
      <alignment horizontal="right" vertical="top" wrapText="1"/>
      <protection locked="0"/>
    </xf>
    <xf numFmtId="0" fontId="12" fillId="2" borderId="4" xfId="0" applyFont="1" applyFill="1" applyBorder="1" applyAlignment="1">
      <alignment horizontal="right" vertical="top" wrapText="1"/>
    </xf>
    <xf numFmtId="9" fontId="43" fillId="6" borderId="50" xfId="4" applyFont="1" applyFill="1" applyBorder="1" applyAlignment="1" applyProtection="1">
      <alignment horizontal="center" vertical="top" wrapText="1"/>
    </xf>
    <xf numFmtId="9" fontId="43" fillId="6" borderId="1" xfId="4" applyFont="1" applyFill="1" applyBorder="1" applyAlignment="1" applyProtection="1">
      <alignment horizontal="center" vertical="top" wrapText="1"/>
    </xf>
    <xf numFmtId="0" fontId="29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3" fillId="2" borderId="27" xfId="0" applyFont="1" applyFill="1" applyBorder="1" applyAlignment="1" applyProtection="1">
      <alignment horizontal="right" vertical="top" wrapText="1"/>
    </xf>
    <xf numFmtId="0" fontId="13" fillId="2" borderId="15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29" fillId="0" borderId="29" xfId="0" applyFont="1" applyFill="1" applyBorder="1" applyAlignment="1" applyProtection="1">
      <alignment horizontal="left" vertical="top" wrapText="1"/>
      <protection locked="0"/>
    </xf>
    <xf numFmtId="0" fontId="29" fillId="0" borderId="4" xfId="0" applyFont="1" applyFill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40" fillId="0" borderId="29" xfId="0" applyFont="1" applyFill="1" applyBorder="1" applyAlignment="1" applyProtection="1">
      <alignment horizontal="left" vertical="top" wrapText="1"/>
      <protection locked="0"/>
    </xf>
    <xf numFmtId="0" fontId="13" fillId="0" borderId="37" xfId="0" applyFont="1" applyFill="1" applyBorder="1" applyAlignment="1" applyProtection="1">
      <alignment horizontal="left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</xf>
    <xf numFmtId="0" fontId="3" fillId="13" borderId="11" xfId="1" applyFont="1" applyFill="1" applyBorder="1" applyAlignment="1">
      <alignment horizontal="left" vertical="top" wrapText="1"/>
    </xf>
    <xf numFmtId="0" fontId="47" fillId="0" borderId="0" xfId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/>
    </xf>
    <xf numFmtId="0" fontId="45" fillId="7" borderId="3" xfId="0" applyFont="1" applyFill="1" applyBorder="1" applyAlignment="1">
      <alignment horizontal="center" wrapText="1"/>
    </xf>
    <xf numFmtId="0" fontId="45" fillId="7" borderId="17" xfId="0" applyFont="1" applyFill="1" applyBorder="1" applyAlignment="1">
      <alignment horizontal="center" wrapText="1"/>
    </xf>
    <xf numFmtId="0" fontId="45" fillId="7" borderId="4" xfId="0" applyFont="1" applyFill="1" applyBorder="1" applyAlignment="1">
      <alignment horizont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52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center" vertical="center" wrapText="1"/>
    </xf>
  </cellXfs>
  <cellStyles count="8">
    <cellStyle name="Currency" xfId="3" builtinId="4"/>
    <cellStyle name="Currency 2" xfId="7"/>
    <cellStyle name="Normal" xfId="0" builtinId="0"/>
    <cellStyle name="Normal 2" xfId="1"/>
    <cellStyle name="Normal 2 2" xfId="5"/>
    <cellStyle name="Normal 3" xfId="2"/>
    <cellStyle name="Normal 4" xfId="6"/>
    <cellStyle name="Percent" xfId="4" builtinId="5"/>
  </cellStyles>
  <dxfs count="27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5FCB4"/>
      <color rgb="FFC9FFF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</xdr:row>
      <xdr:rowOff>7620</xdr:rowOff>
    </xdr:from>
    <xdr:to>
      <xdr:col>4</xdr:col>
      <xdr:colOff>91440</xdr:colOff>
      <xdr:row>3</xdr:row>
      <xdr:rowOff>130484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98120"/>
          <a:ext cx="1607820" cy="48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1255394</xdr:colOff>
      <xdr:row>3</xdr:row>
      <xdr:rowOff>125730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255394" cy="5067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144780</xdr:rowOff>
    </xdr:from>
    <xdr:to>
      <xdr:col>1</xdr:col>
      <xdr:colOff>1607820</xdr:colOff>
      <xdr:row>3</xdr:row>
      <xdr:rowOff>84764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840" y="144780"/>
          <a:ext cx="1607820" cy="488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0</xdr:row>
      <xdr:rowOff>0</xdr:rowOff>
    </xdr:from>
    <xdr:to>
      <xdr:col>2</xdr:col>
      <xdr:colOff>708660</xdr:colOff>
      <xdr:row>0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08966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937260</xdr:colOff>
      <xdr:row>0</xdr:row>
      <xdr:rowOff>0</xdr:rowOff>
    </xdr:from>
    <xdr:to>
      <xdr:col>0</xdr:col>
      <xdr:colOff>1051560</xdr:colOff>
      <xdr:row>0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36576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601980</xdr:colOff>
      <xdr:row>0</xdr:row>
      <xdr:rowOff>0</xdr:rowOff>
    </xdr:from>
    <xdr:to>
      <xdr:col>0</xdr:col>
      <xdr:colOff>716280</xdr:colOff>
      <xdr:row>0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36385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476250" y="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937260</xdr:colOff>
      <xdr:row>0</xdr:row>
      <xdr:rowOff>0</xdr:rowOff>
    </xdr:from>
    <xdr:to>
      <xdr:col>0</xdr:col>
      <xdr:colOff>1051560</xdr:colOff>
      <xdr:row>0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36576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594360</xdr:colOff>
      <xdr:row>0</xdr:row>
      <xdr:rowOff>0</xdr:rowOff>
    </xdr:from>
    <xdr:to>
      <xdr:col>2</xdr:col>
      <xdr:colOff>708660</xdr:colOff>
      <xdr:row>0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108966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937260</xdr:colOff>
      <xdr:row>0</xdr:row>
      <xdr:rowOff>0</xdr:rowOff>
    </xdr:from>
    <xdr:to>
      <xdr:col>0</xdr:col>
      <xdr:colOff>1051560</xdr:colOff>
      <xdr:row>0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36576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</xdr:colOff>
      <xdr:row>12</xdr:row>
      <xdr:rowOff>243840</xdr:rowOff>
    </xdr:from>
    <xdr:to>
      <xdr:col>1</xdr:col>
      <xdr:colOff>152400</xdr:colOff>
      <xdr:row>12</xdr:row>
      <xdr:rowOff>358140</xdr:rowOff>
    </xdr:to>
    <xdr:sp macro="" textlink="">
      <xdr:nvSpPr>
        <xdr:cNvPr id="9" name="Rectangle 22"/>
        <xdr:cNvSpPr>
          <a:spLocks noChangeArrowheads="1"/>
        </xdr:cNvSpPr>
      </xdr:nvSpPr>
      <xdr:spPr bwMode="auto">
        <a:xfrm>
          <a:off x="407670" y="2101215"/>
          <a:ext cx="106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12</xdr:row>
      <xdr:rowOff>243840</xdr:rowOff>
    </xdr:from>
    <xdr:to>
      <xdr:col>2</xdr:col>
      <xdr:colOff>167640</xdr:colOff>
      <xdr:row>12</xdr:row>
      <xdr:rowOff>358140</xdr:rowOff>
    </xdr:to>
    <xdr:sp macro="" textlink="">
      <xdr:nvSpPr>
        <xdr:cNvPr id="10" name="Rectangle 61"/>
        <xdr:cNvSpPr>
          <a:spLocks noChangeArrowheads="1"/>
        </xdr:cNvSpPr>
      </xdr:nvSpPr>
      <xdr:spPr bwMode="auto">
        <a:xfrm>
          <a:off x="784860" y="2101215"/>
          <a:ext cx="106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11</xdr:row>
      <xdr:rowOff>114300</xdr:rowOff>
    </xdr:from>
    <xdr:to>
      <xdr:col>2</xdr:col>
      <xdr:colOff>167640</xdr:colOff>
      <xdr:row>11</xdr:row>
      <xdr:rowOff>228600</xdr:rowOff>
    </xdr:to>
    <xdr:sp macro="" textlink="">
      <xdr:nvSpPr>
        <xdr:cNvPr id="11" name="Rectangle 70"/>
        <xdr:cNvSpPr>
          <a:spLocks noChangeArrowheads="1"/>
        </xdr:cNvSpPr>
      </xdr:nvSpPr>
      <xdr:spPr bwMode="auto">
        <a:xfrm>
          <a:off x="784860" y="1895475"/>
          <a:ext cx="106680" cy="4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</xdr:colOff>
      <xdr:row>12</xdr:row>
      <xdr:rowOff>243840</xdr:rowOff>
    </xdr:from>
    <xdr:to>
      <xdr:col>2</xdr:col>
      <xdr:colOff>152400</xdr:colOff>
      <xdr:row>12</xdr:row>
      <xdr:rowOff>358140</xdr:rowOff>
    </xdr:to>
    <xdr:sp macro="" textlink="">
      <xdr:nvSpPr>
        <xdr:cNvPr id="12" name="Rectangle 73"/>
        <xdr:cNvSpPr>
          <a:spLocks noChangeArrowheads="1"/>
        </xdr:cNvSpPr>
      </xdr:nvSpPr>
      <xdr:spPr bwMode="auto">
        <a:xfrm>
          <a:off x="769620" y="2101215"/>
          <a:ext cx="1066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45720</xdr:colOff>
      <xdr:row>12</xdr:row>
      <xdr:rowOff>243840</xdr:rowOff>
    </xdr:from>
    <xdr:to>
      <xdr:col>3</xdr:col>
      <xdr:colOff>152400</xdr:colOff>
      <xdr:row>12</xdr:row>
      <xdr:rowOff>358140</xdr:rowOff>
    </xdr:to>
    <xdr:sp macro="" textlink="">
      <xdr:nvSpPr>
        <xdr:cNvPr id="13" name="Rectangle 75"/>
        <xdr:cNvSpPr>
          <a:spLocks noChangeArrowheads="1"/>
        </xdr:cNvSpPr>
      </xdr:nvSpPr>
      <xdr:spPr bwMode="auto">
        <a:xfrm>
          <a:off x="1131570" y="2101215"/>
          <a:ext cx="106680" cy="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oneCellAnchor>
    <xdr:from>
      <xdr:col>0</xdr:col>
      <xdr:colOff>173151</xdr:colOff>
      <xdr:row>2</xdr:row>
      <xdr:rowOff>66889</xdr:rowOff>
    </xdr:from>
    <xdr:ext cx="1202686" cy="41503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51" y="390739"/>
          <a:ext cx="1202686" cy="41503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21169</xdr:rowOff>
    </xdr:from>
    <xdr:ext cx="1524000" cy="391583"/>
    <xdr:pic>
      <xdr:nvPicPr>
        <xdr:cNvPr id="15" name="Picture 14"/>
        <xdr:cNvPicPr/>
      </xdr:nvPicPr>
      <xdr:blipFill rotWithShape="1">
        <a:blip xmlns:r="http://schemas.openxmlformats.org/officeDocument/2006/relationships" r:embed="rId2"/>
        <a:srcRect l="32860" t="45264" r="58767" b="45643"/>
        <a:stretch/>
      </xdr:blipFill>
      <xdr:spPr bwMode="auto">
        <a:xfrm>
          <a:off x="0" y="21169"/>
          <a:ext cx="1524000" cy="391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11</xdr:row>
          <xdr:rowOff>0</xdr:rowOff>
        </xdr:from>
        <xdr:to>
          <xdr:col>8</xdr:col>
          <xdr:colOff>0</xdr:colOff>
          <xdr:row>12</xdr:row>
          <xdr:rowOff>7620</xdr:rowOff>
        </xdr:to>
        <xdr:grpSp>
          <xdr:nvGrpSpPr>
            <xdr:cNvPr id="170" name="Group 169"/>
            <xdr:cNvGrpSpPr/>
          </xdr:nvGrpSpPr>
          <xdr:grpSpPr>
            <a:xfrm>
              <a:off x="7360920" y="2499360"/>
              <a:ext cx="1127760" cy="190500"/>
              <a:chOff x="7338095" y="2346994"/>
              <a:chExt cx="1089623" cy="213360"/>
            </a:xfrm>
          </xdr:grpSpPr>
          <xdr:sp macro="" textlink="">
            <xdr:nvSpPr>
              <xdr:cNvPr id="5313" name="Check Box 193" hidden="1">
                <a:extLst>
                  <a:ext uri="{63B3BB69-23CF-44E3-9099-C40C66FF867C}">
                    <a14:compatExt spid="_x0000_s5313"/>
                  </a:ext>
                </a:extLst>
              </xdr:cNvPr>
              <xdr:cNvSpPr/>
            </xdr:nvSpPr>
            <xdr:spPr bwMode="auto">
              <a:xfrm>
                <a:off x="7924799" y="2354583"/>
                <a:ext cx="502919" cy="2057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4" name="Check Box 194" hidden="1">
                <a:extLst>
                  <a:ext uri="{63B3BB69-23CF-44E3-9099-C40C66FF867C}">
                    <a14:compatExt spid="_x0000_s5314"/>
                  </a:ext>
                </a:extLst>
              </xdr:cNvPr>
              <xdr:cNvSpPr/>
            </xdr:nvSpPr>
            <xdr:spPr bwMode="auto">
              <a:xfrm>
                <a:off x="7338095" y="2346994"/>
                <a:ext cx="586745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13</xdr:row>
          <xdr:rowOff>0</xdr:rowOff>
        </xdr:from>
        <xdr:to>
          <xdr:col>8</xdr:col>
          <xdr:colOff>0</xdr:colOff>
          <xdr:row>14</xdr:row>
          <xdr:rowOff>22860</xdr:rowOff>
        </xdr:to>
        <xdr:grpSp>
          <xdr:nvGrpSpPr>
            <xdr:cNvPr id="173" name="Group 172"/>
            <xdr:cNvGrpSpPr/>
          </xdr:nvGrpSpPr>
          <xdr:grpSpPr>
            <a:xfrm>
              <a:off x="7360920" y="2865120"/>
              <a:ext cx="1127760" cy="205740"/>
              <a:chOff x="7338095" y="2347009"/>
              <a:chExt cx="1089623" cy="213360"/>
            </a:xfrm>
          </xdr:grpSpPr>
          <xdr:sp macro="" textlink="">
            <xdr:nvSpPr>
              <xdr:cNvPr id="5315" name="Check Box 195" hidden="1">
                <a:extLst>
                  <a:ext uri="{63B3BB69-23CF-44E3-9099-C40C66FF867C}">
                    <a14:compatExt spid="_x0000_s5315"/>
                  </a:ext>
                </a:extLst>
              </xdr:cNvPr>
              <xdr:cNvSpPr/>
            </xdr:nvSpPr>
            <xdr:spPr bwMode="auto">
              <a:xfrm>
                <a:off x="7924799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6" name="Check Box 196" hidden="1">
                <a:extLst>
                  <a:ext uri="{63B3BB69-23CF-44E3-9099-C40C66FF867C}">
                    <a14:compatExt spid="_x0000_s5316"/>
                  </a:ext>
                </a:extLst>
              </xdr:cNvPr>
              <xdr:cNvSpPr/>
            </xdr:nvSpPr>
            <xdr:spPr bwMode="auto">
              <a:xfrm>
                <a:off x="7338095" y="2347009"/>
                <a:ext cx="586745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22860</xdr:rowOff>
        </xdr:to>
        <xdr:grpSp>
          <xdr:nvGrpSpPr>
            <xdr:cNvPr id="176" name="Group 175"/>
            <xdr:cNvGrpSpPr/>
          </xdr:nvGrpSpPr>
          <xdr:grpSpPr>
            <a:xfrm>
              <a:off x="7353300" y="3230880"/>
              <a:ext cx="1135380" cy="205740"/>
              <a:chOff x="7338093" y="2347011"/>
              <a:chExt cx="1089645" cy="213360"/>
            </a:xfrm>
          </xdr:grpSpPr>
          <xdr:sp macro="" textlink="">
            <xdr:nvSpPr>
              <xdr:cNvPr id="5317" name="Check Box 197" hidden="1">
                <a:extLst>
                  <a:ext uri="{63B3BB69-23CF-44E3-9099-C40C66FF867C}">
                    <a14:compatExt spid="_x0000_s5317"/>
                  </a:ext>
                </a:extLst>
              </xdr:cNvPr>
              <xdr:cNvSpPr/>
            </xdr:nvSpPr>
            <xdr:spPr bwMode="auto">
              <a:xfrm>
                <a:off x="7924814" y="2354573"/>
                <a:ext cx="502924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18" name="Check Box 198" hidden="1">
                <a:extLst>
                  <a:ext uri="{63B3BB69-23CF-44E3-9099-C40C66FF867C}">
                    <a14:compatExt spid="_x0000_s5318"/>
                  </a:ext>
                </a:extLst>
              </xdr:cNvPr>
              <xdr:cNvSpPr/>
            </xdr:nvSpPr>
            <xdr:spPr bwMode="auto">
              <a:xfrm>
                <a:off x="7338093" y="2347011"/>
                <a:ext cx="586738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grpSp>
          <xdr:nvGrpSpPr>
            <xdr:cNvPr id="179" name="Group 178"/>
            <xdr:cNvGrpSpPr/>
          </xdr:nvGrpSpPr>
          <xdr:grpSpPr>
            <a:xfrm>
              <a:off x="7353300" y="3413760"/>
              <a:ext cx="1135380" cy="182880"/>
              <a:chOff x="7338093" y="2346951"/>
              <a:chExt cx="1089645" cy="213396"/>
            </a:xfrm>
          </xdr:grpSpPr>
          <xdr:sp macro="" textlink="">
            <xdr:nvSpPr>
              <xdr:cNvPr id="5319" name="Check Box 199" hidden="1">
                <a:extLst>
                  <a:ext uri="{63B3BB69-23CF-44E3-9099-C40C66FF867C}">
                    <a14:compatExt spid="_x0000_s5319"/>
                  </a:ext>
                </a:extLst>
              </xdr:cNvPr>
              <xdr:cNvSpPr/>
            </xdr:nvSpPr>
            <xdr:spPr bwMode="auto">
              <a:xfrm>
                <a:off x="7924814" y="2354609"/>
                <a:ext cx="502924" cy="205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0" name="Check Box 200" hidden="1">
                <a:extLst>
                  <a:ext uri="{63B3BB69-23CF-44E3-9099-C40C66FF867C}">
                    <a14:compatExt spid="_x0000_s5320"/>
                  </a:ext>
                </a:extLst>
              </xdr:cNvPr>
              <xdr:cNvSpPr/>
            </xdr:nvSpPr>
            <xdr:spPr bwMode="auto">
              <a:xfrm>
                <a:off x="7338093" y="2346951"/>
                <a:ext cx="586738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grpSp>
          <xdr:nvGrpSpPr>
            <xdr:cNvPr id="182" name="Group 181"/>
            <xdr:cNvGrpSpPr/>
          </xdr:nvGrpSpPr>
          <xdr:grpSpPr>
            <a:xfrm>
              <a:off x="7353300" y="3779520"/>
              <a:ext cx="1135380" cy="182880"/>
              <a:chOff x="7338093" y="2346951"/>
              <a:chExt cx="1089645" cy="213396"/>
            </a:xfrm>
          </xdr:grpSpPr>
          <xdr:sp macro="" textlink="">
            <xdr:nvSpPr>
              <xdr:cNvPr id="5321" name="Check Box 201" hidden="1">
                <a:extLst>
                  <a:ext uri="{63B3BB69-23CF-44E3-9099-C40C66FF867C}">
                    <a14:compatExt spid="_x0000_s5321"/>
                  </a:ext>
                </a:extLst>
              </xdr:cNvPr>
              <xdr:cNvSpPr/>
            </xdr:nvSpPr>
            <xdr:spPr bwMode="auto">
              <a:xfrm>
                <a:off x="7924814" y="2354609"/>
                <a:ext cx="502924" cy="205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2" name="Check Box 202" hidden="1">
                <a:extLst>
                  <a:ext uri="{63B3BB69-23CF-44E3-9099-C40C66FF867C}">
                    <a14:compatExt spid="_x0000_s5322"/>
                  </a:ext>
                </a:extLst>
              </xdr:cNvPr>
              <xdr:cNvSpPr/>
            </xdr:nvSpPr>
            <xdr:spPr bwMode="auto">
              <a:xfrm>
                <a:off x="7338093" y="2346951"/>
                <a:ext cx="586738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grpSp>
          <xdr:nvGrpSpPr>
            <xdr:cNvPr id="185" name="Group 184"/>
            <xdr:cNvGrpSpPr/>
          </xdr:nvGrpSpPr>
          <xdr:grpSpPr>
            <a:xfrm>
              <a:off x="7353300" y="3962400"/>
              <a:ext cx="1135380" cy="182880"/>
              <a:chOff x="7338054" y="2346963"/>
              <a:chExt cx="1089674" cy="213362"/>
            </a:xfrm>
          </xdr:grpSpPr>
          <xdr:sp macro="" textlink="">
            <xdr:nvSpPr>
              <xdr:cNvPr id="5323" name="Check Box 203" hidden="1">
                <a:extLst>
                  <a:ext uri="{63B3BB69-23CF-44E3-9099-C40C66FF867C}">
                    <a14:compatExt spid="_x0000_s5323"/>
                  </a:ext>
                </a:extLst>
              </xdr:cNvPr>
              <xdr:cNvSpPr/>
            </xdr:nvSpPr>
            <xdr:spPr bwMode="auto">
              <a:xfrm>
                <a:off x="7924809" y="2354583"/>
                <a:ext cx="502919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4" name="Check Box 204" hidden="1">
                <a:extLst>
                  <a:ext uri="{63B3BB69-23CF-44E3-9099-C40C66FF867C}">
                    <a14:compatExt spid="_x0000_s5324"/>
                  </a:ext>
                </a:extLst>
              </xdr:cNvPr>
              <xdr:cNvSpPr/>
            </xdr:nvSpPr>
            <xdr:spPr bwMode="auto">
              <a:xfrm>
                <a:off x="7338054" y="2346963"/>
                <a:ext cx="586742" cy="2133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22860</xdr:rowOff>
        </xdr:to>
        <xdr:grpSp>
          <xdr:nvGrpSpPr>
            <xdr:cNvPr id="188" name="Group 187"/>
            <xdr:cNvGrpSpPr/>
          </xdr:nvGrpSpPr>
          <xdr:grpSpPr>
            <a:xfrm>
              <a:off x="7353300" y="4145280"/>
              <a:ext cx="1135380" cy="205740"/>
              <a:chOff x="7338020" y="2346991"/>
              <a:chExt cx="1089689" cy="213360"/>
            </a:xfrm>
          </xdr:grpSpPr>
          <xdr:sp macro="" textlink="">
            <xdr:nvSpPr>
              <xdr:cNvPr id="5325" name="Check Box 205" hidden="1">
                <a:extLst>
                  <a:ext uri="{63B3BB69-23CF-44E3-9099-C40C66FF867C}">
                    <a14:compatExt spid="_x0000_s5325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6" name="Check Box 206" hidden="1">
                <a:extLst>
                  <a:ext uri="{63B3BB69-23CF-44E3-9099-C40C66FF867C}">
                    <a14:compatExt spid="_x0000_s5326"/>
                  </a:ext>
                </a:extLst>
              </xdr:cNvPr>
              <xdr:cNvSpPr/>
            </xdr:nvSpPr>
            <xdr:spPr bwMode="auto">
              <a:xfrm>
                <a:off x="7338020" y="2346991"/>
                <a:ext cx="586739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22860</xdr:rowOff>
        </xdr:to>
        <xdr:grpSp>
          <xdr:nvGrpSpPr>
            <xdr:cNvPr id="191" name="Group 190"/>
            <xdr:cNvGrpSpPr/>
          </xdr:nvGrpSpPr>
          <xdr:grpSpPr>
            <a:xfrm>
              <a:off x="7353300" y="4328160"/>
              <a:ext cx="1135380" cy="205740"/>
              <a:chOff x="7338020" y="2347011"/>
              <a:chExt cx="1089689" cy="213360"/>
            </a:xfrm>
          </xdr:grpSpPr>
          <xdr:sp macro="" textlink="">
            <xdr:nvSpPr>
              <xdr:cNvPr id="5327" name="Check Box 207" hidden="1">
                <a:extLst>
                  <a:ext uri="{63B3BB69-23CF-44E3-9099-C40C66FF867C}">
                    <a14:compatExt spid="_x0000_s5327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28" name="Check Box 208" hidden="1">
                <a:extLst>
                  <a:ext uri="{63B3BB69-23CF-44E3-9099-C40C66FF867C}">
                    <a14:compatExt spid="_x0000_s5328"/>
                  </a:ext>
                </a:extLst>
              </xdr:cNvPr>
              <xdr:cNvSpPr/>
            </xdr:nvSpPr>
            <xdr:spPr bwMode="auto">
              <a:xfrm>
                <a:off x="7338020" y="2347011"/>
                <a:ext cx="586739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22860</xdr:rowOff>
        </xdr:to>
        <xdr:grpSp>
          <xdr:nvGrpSpPr>
            <xdr:cNvPr id="194" name="Group 193"/>
            <xdr:cNvGrpSpPr/>
          </xdr:nvGrpSpPr>
          <xdr:grpSpPr>
            <a:xfrm>
              <a:off x="7353300" y="4511040"/>
              <a:ext cx="1135380" cy="205740"/>
              <a:chOff x="7338020" y="2347009"/>
              <a:chExt cx="1089689" cy="213360"/>
            </a:xfrm>
          </xdr:grpSpPr>
          <xdr:sp macro="" textlink="">
            <xdr:nvSpPr>
              <xdr:cNvPr id="5329" name="Check Box 209" hidden="1">
                <a:extLst>
                  <a:ext uri="{63B3BB69-23CF-44E3-9099-C40C66FF867C}">
                    <a14:compatExt spid="_x0000_s5329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0" name="Check Box 210" hidden="1">
                <a:extLst>
                  <a:ext uri="{63B3BB69-23CF-44E3-9099-C40C66FF867C}">
                    <a14:compatExt spid="_x0000_s5330"/>
                  </a:ext>
                </a:extLst>
              </xdr:cNvPr>
              <xdr:cNvSpPr/>
            </xdr:nvSpPr>
            <xdr:spPr bwMode="auto">
              <a:xfrm>
                <a:off x="7338020" y="2347009"/>
                <a:ext cx="586739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22860</xdr:rowOff>
        </xdr:to>
        <xdr:grpSp>
          <xdr:nvGrpSpPr>
            <xdr:cNvPr id="197" name="Group 196"/>
            <xdr:cNvGrpSpPr/>
          </xdr:nvGrpSpPr>
          <xdr:grpSpPr>
            <a:xfrm>
              <a:off x="7353300" y="4693920"/>
              <a:ext cx="1135380" cy="205740"/>
              <a:chOff x="7338020" y="2347028"/>
              <a:chExt cx="1089689" cy="213360"/>
            </a:xfrm>
          </xdr:grpSpPr>
          <xdr:sp macro="" textlink="">
            <xdr:nvSpPr>
              <xdr:cNvPr id="5331" name="Check Box 211" hidden="1">
                <a:extLst>
                  <a:ext uri="{63B3BB69-23CF-44E3-9099-C40C66FF867C}">
                    <a14:compatExt spid="_x0000_s5331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2" name="Check Box 212" hidden="1">
                <a:extLst>
                  <a:ext uri="{63B3BB69-23CF-44E3-9099-C40C66FF867C}">
                    <a14:compatExt spid="_x0000_s5332"/>
                  </a:ext>
                </a:extLst>
              </xdr:cNvPr>
              <xdr:cNvSpPr/>
            </xdr:nvSpPr>
            <xdr:spPr bwMode="auto">
              <a:xfrm>
                <a:off x="7338020" y="2347028"/>
                <a:ext cx="586739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22860</xdr:rowOff>
        </xdr:to>
        <xdr:grpSp>
          <xdr:nvGrpSpPr>
            <xdr:cNvPr id="200" name="Group 199"/>
            <xdr:cNvGrpSpPr/>
          </xdr:nvGrpSpPr>
          <xdr:grpSpPr>
            <a:xfrm>
              <a:off x="7353300" y="4876800"/>
              <a:ext cx="1135380" cy="205740"/>
              <a:chOff x="7338020" y="2347017"/>
              <a:chExt cx="1089689" cy="213361"/>
            </a:xfrm>
          </xdr:grpSpPr>
          <xdr:sp macro="" textlink="">
            <xdr:nvSpPr>
              <xdr:cNvPr id="5333" name="Check Box 213" hidden="1">
                <a:extLst>
                  <a:ext uri="{63B3BB69-23CF-44E3-9099-C40C66FF867C}">
                    <a14:compatExt spid="_x0000_s5333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4" name="Check Box 214" hidden="1">
                <a:extLst>
                  <a:ext uri="{63B3BB69-23CF-44E3-9099-C40C66FF867C}">
                    <a14:compatExt spid="_x0000_s5334"/>
                  </a:ext>
                </a:extLst>
              </xdr:cNvPr>
              <xdr:cNvSpPr/>
            </xdr:nvSpPr>
            <xdr:spPr bwMode="auto">
              <a:xfrm>
                <a:off x="7338020" y="2347017"/>
                <a:ext cx="586739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26</xdr:row>
          <xdr:rowOff>22860</xdr:rowOff>
        </xdr:to>
        <xdr:grpSp>
          <xdr:nvGrpSpPr>
            <xdr:cNvPr id="203" name="Group 202"/>
            <xdr:cNvGrpSpPr/>
          </xdr:nvGrpSpPr>
          <xdr:grpSpPr>
            <a:xfrm>
              <a:off x="7353300" y="5059680"/>
              <a:ext cx="1135380" cy="205740"/>
              <a:chOff x="7338020" y="2347009"/>
              <a:chExt cx="1089689" cy="213360"/>
            </a:xfrm>
          </xdr:grpSpPr>
          <xdr:sp macro="" textlink="">
            <xdr:nvSpPr>
              <xdr:cNvPr id="5335" name="Check Box 215" hidden="1">
                <a:extLst>
                  <a:ext uri="{63B3BB69-23CF-44E3-9099-C40C66FF867C}">
                    <a14:compatExt spid="_x0000_s5335"/>
                  </a:ext>
                </a:extLst>
              </xdr:cNvPr>
              <xdr:cNvSpPr/>
            </xdr:nvSpPr>
            <xdr:spPr bwMode="auto">
              <a:xfrm>
                <a:off x="7924790" y="235457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6" name="Check Box 216" hidden="1">
                <a:extLst>
                  <a:ext uri="{63B3BB69-23CF-44E3-9099-C40C66FF867C}">
                    <a14:compatExt spid="_x0000_s5336"/>
                  </a:ext>
                </a:extLst>
              </xdr:cNvPr>
              <xdr:cNvSpPr/>
            </xdr:nvSpPr>
            <xdr:spPr bwMode="auto">
              <a:xfrm>
                <a:off x="7338020" y="2347009"/>
                <a:ext cx="586739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grpSp>
          <xdr:nvGrpSpPr>
            <xdr:cNvPr id="206" name="Group 205"/>
            <xdr:cNvGrpSpPr/>
          </xdr:nvGrpSpPr>
          <xdr:grpSpPr>
            <a:xfrm>
              <a:off x="7353300" y="5242560"/>
              <a:ext cx="1135380" cy="182880"/>
              <a:chOff x="7338020" y="2346982"/>
              <a:chExt cx="1089689" cy="213361"/>
            </a:xfrm>
          </xdr:grpSpPr>
          <xdr:sp macro="" textlink="">
            <xdr:nvSpPr>
              <xdr:cNvPr id="5337" name="Check Box 217" hidden="1">
                <a:extLst>
                  <a:ext uri="{63B3BB69-23CF-44E3-9099-C40C66FF867C}">
                    <a14:compatExt spid="_x0000_s5337"/>
                  </a:ext>
                </a:extLst>
              </xdr:cNvPr>
              <xdr:cNvSpPr/>
            </xdr:nvSpPr>
            <xdr:spPr bwMode="auto">
              <a:xfrm>
                <a:off x="7924790" y="2354589"/>
                <a:ext cx="502919" cy="2057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38" name="Check Box 218" hidden="1">
                <a:extLst>
                  <a:ext uri="{63B3BB69-23CF-44E3-9099-C40C66FF867C}">
                    <a14:compatExt spid="_x0000_s5338"/>
                  </a:ext>
                </a:extLst>
              </xdr:cNvPr>
              <xdr:cNvSpPr/>
            </xdr:nvSpPr>
            <xdr:spPr bwMode="auto">
              <a:xfrm>
                <a:off x="7338020" y="2346982"/>
                <a:ext cx="586739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grpSp>
          <xdr:nvGrpSpPr>
            <xdr:cNvPr id="209" name="Group 208"/>
            <xdr:cNvGrpSpPr/>
          </xdr:nvGrpSpPr>
          <xdr:grpSpPr>
            <a:xfrm>
              <a:off x="7353300" y="5425440"/>
              <a:ext cx="1135380" cy="182880"/>
              <a:chOff x="7338020" y="2346961"/>
              <a:chExt cx="1089689" cy="213371"/>
            </a:xfrm>
          </xdr:grpSpPr>
          <xdr:sp macro="" textlink="">
            <xdr:nvSpPr>
              <xdr:cNvPr id="5339" name="Check Box 219" hidden="1">
                <a:extLst>
                  <a:ext uri="{63B3BB69-23CF-44E3-9099-C40C66FF867C}">
                    <a14:compatExt spid="_x0000_s5339"/>
                  </a:ext>
                </a:extLst>
              </xdr:cNvPr>
              <xdr:cNvSpPr/>
            </xdr:nvSpPr>
            <xdr:spPr bwMode="auto">
              <a:xfrm>
                <a:off x="7924790" y="235459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40" name="Check Box 220" hidden="1">
                <a:extLst>
                  <a:ext uri="{63B3BB69-23CF-44E3-9099-C40C66FF867C}">
                    <a14:compatExt spid="_x0000_s5340"/>
                  </a:ext>
                </a:extLst>
              </xdr:cNvPr>
              <xdr:cNvSpPr/>
            </xdr:nvSpPr>
            <xdr:spPr bwMode="auto">
              <a:xfrm>
                <a:off x="7338020" y="2346961"/>
                <a:ext cx="586739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grpSp>
          <xdr:nvGrpSpPr>
            <xdr:cNvPr id="212" name="Group 211"/>
            <xdr:cNvGrpSpPr/>
          </xdr:nvGrpSpPr>
          <xdr:grpSpPr>
            <a:xfrm>
              <a:off x="7353300" y="5608320"/>
              <a:ext cx="1135380" cy="182880"/>
              <a:chOff x="7338020" y="2346961"/>
              <a:chExt cx="1089689" cy="213371"/>
            </a:xfrm>
          </xdr:grpSpPr>
          <xdr:sp macro="" textlink="">
            <xdr:nvSpPr>
              <xdr:cNvPr id="5341" name="Check Box 221" hidden="1">
                <a:extLst>
                  <a:ext uri="{63B3BB69-23CF-44E3-9099-C40C66FF867C}">
                    <a14:compatExt spid="_x0000_s5341"/>
                  </a:ext>
                </a:extLst>
              </xdr:cNvPr>
              <xdr:cNvSpPr/>
            </xdr:nvSpPr>
            <xdr:spPr bwMode="auto">
              <a:xfrm>
                <a:off x="7924790" y="2354593"/>
                <a:ext cx="502919" cy="2057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5342" name="Check Box 222" hidden="1">
                <a:extLst>
                  <a:ext uri="{63B3BB69-23CF-44E3-9099-C40C66FF867C}">
                    <a14:compatExt spid="_x0000_s5342"/>
                  </a:ext>
                </a:extLst>
              </xdr:cNvPr>
              <xdr:cNvSpPr/>
            </xdr:nvSpPr>
            <xdr:spPr bwMode="auto">
              <a:xfrm>
                <a:off x="7338020" y="2346961"/>
                <a:ext cx="586739" cy="2133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In-Kind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121919</xdr:colOff>
      <xdr:row>2</xdr:row>
      <xdr:rowOff>106680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9679" cy="502920"/>
        </a:xfrm>
        <a:prstGeom prst="rect">
          <a:avLst/>
        </a:prstGeom>
      </xdr:spPr>
    </xdr:pic>
    <xdr:clientData/>
  </xdr:twoCellAnchor>
  <xdr:twoCellAnchor editAs="oneCell">
    <xdr:from>
      <xdr:col>2</xdr:col>
      <xdr:colOff>365760</xdr:colOff>
      <xdr:row>0</xdr:row>
      <xdr:rowOff>0</xdr:rowOff>
    </xdr:from>
    <xdr:to>
      <xdr:col>2</xdr:col>
      <xdr:colOff>1973580</xdr:colOff>
      <xdr:row>2</xdr:row>
      <xdr:rowOff>92384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" y="0"/>
          <a:ext cx="1607820" cy="488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127635</xdr:rowOff>
    </xdr:from>
    <xdr:to>
      <xdr:col>1</xdr:col>
      <xdr:colOff>537211</xdr:colOff>
      <xdr:row>4</xdr:row>
      <xdr:rowOff>55245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27635"/>
          <a:ext cx="1746885" cy="661035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0</xdr:row>
      <xdr:rowOff>167640</xdr:rowOff>
    </xdr:from>
    <xdr:to>
      <xdr:col>2</xdr:col>
      <xdr:colOff>594360</xdr:colOff>
      <xdr:row>3</xdr:row>
      <xdr:rowOff>122864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7640"/>
          <a:ext cx="1607820" cy="488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2690812</xdr:colOff>
      <xdr:row>0</xdr:row>
      <xdr:rowOff>0</xdr:rowOff>
    </xdr:from>
    <xdr:to>
      <xdr:col>2</xdr:col>
      <xdr:colOff>4437697</xdr:colOff>
      <xdr:row>2</xdr:row>
      <xdr:rowOff>232410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0" y="0"/>
          <a:ext cx="1746885" cy="661035"/>
        </a:xfrm>
        <a:prstGeom prst="rect">
          <a:avLst/>
        </a:prstGeom>
      </xdr:spPr>
    </xdr:pic>
    <xdr:clientData/>
  </xdr:twoCellAnchor>
  <xdr:twoCellAnchor editAs="oneCell">
    <xdr:from>
      <xdr:col>2</xdr:col>
      <xdr:colOff>4733925</xdr:colOff>
      <xdr:row>0</xdr:row>
      <xdr:rowOff>0</xdr:rowOff>
    </xdr:from>
    <xdr:to>
      <xdr:col>3</xdr:col>
      <xdr:colOff>1528099</xdr:colOff>
      <xdr:row>2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6625" y="0"/>
          <a:ext cx="1880524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76200</xdr:rowOff>
    </xdr:from>
    <xdr:to>
      <xdr:col>0</xdr:col>
      <xdr:colOff>1278254</xdr:colOff>
      <xdr:row>4</xdr:row>
      <xdr:rowOff>116277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0"/>
          <a:ext cx="1173479" cy="421077"/>
        </a:xfrm>
        <a:prstGeom prst="rect">
          <a:avLst/>
        </a:prstGeom>
      </xdr:spPr>
    </xdr:pic>
    <xdr:clientData/>
  </xdr:twoCellAnchor>
  <xdr:twoCellAnchor editAs="oneCell">
    <xdr:from>
      <xdr:col>0</xdr:col>
      <xdr:colOff>1419225</xdr:colOff>
      <xdr:row>2</xdr:row>
      <xdr:rowOff>66675</xdr:rowOff>
    </xdr:from>
    <xdr:to>
      <xdr:col>0</xdr:col>
      <xdr:colOff>2731770</xdr:colOff>
      <xdr:row>4</xdr:row>
      <xdr:rowOff>66675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466725"/>
          <a:ext cx="131254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1419225</xdr:colOff>
      <xdr:row>2</xdr:row>
      <xdr:rowOff>70485</xdr:rowOff>
    </xdr:from>
    <xdr:to>
      <xdr:col>0</xdr:col>
      <xdr:colOff>3027045</xdr:colOff>
      <xdr:row>5</xdr:row>
      <xdr:rowOff>10469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466725"/>
          <a:ext cx="1607820" cy="488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0</xdr:col>
      <xdr:colOff>1287779</xdr:colOff>
      <xdr:row>2</xdr:row>
      <xdr:rowOff>154377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50"/>
          <a:ext cx="1173479" cy="42107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66675</xdr:rowOff>
    </xdr:from>
    <xdr:to>
      <xdr:col>1</xdr:col>
      <xdr:colOff>1510665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66675"/>
          <a:ext cx="14954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</xdr:colOff>
      <xdr:row>0</xdr:row>
      <xdr:rowOff>66675</xdr:rowOff>
    </xdr:from>
    <xdr:to>
      <xdr:col>2</xdr:col>
      <xdr:colOff>43815</xdr:colOff>
      <xdr:row>2</xdr:row>
      <xdr:rowOff>166679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66675"/>
          <a:ext cx="1607820" cy="48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view="pageLayout" zoomScaleNormal="100" workbookViewId="0">
      <selection activeCell="H3" sqref="H3"/>
    </sheetView>
  </sheetViews>
  <sheetFormatPr defaultRowHeight="14.4" x14ac:dyDescent="0.3"/>
  <cols>
    <col min="2" max="2" width="1.88671875" customWidth="1"/>
    <col min="3" max="3" width="8.88671875" customWidth="1"/>
    <col min="4" max="4" width="3.33203125" customWidth="1"/>
    <col min="5" max="5" width="4.6640625" customWidth="1"/>
    <col min="6" max="6" width="4.33203125" customWidth="1"/>
    <col min="7" max="7" width="9.33203125" customWidth="1"/>
    <col min="8" max="8" width="11.109375" customWidth="1"/>
    <col min="9" max="10" width="0.6640625" customWidth="1"/>
    <col min="11" max="11" width="9.88671875" customWidth="1"/>
    <col min="12" max="12" width="5.33203125" customWidth="1"/>
    <col min="13" max="13" width="1.5546875" customWidth="1"/>
    <col min="14" max="14" width="11.44140625" customWidth="1"/>
    <col min="17" max="17" width="0.33203125" customWidth="1"/>
  </cols>
  <sheetData>
    <row r="1" spans="1:17" ht="15" thickBot="1" x14ac:dyDescent="0.3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220" t="s">
        <v>208</v>
      </c>
      <c r="O2" s="221"/>
      <c r="P2" s="221"/>
      <c r="Q2" s="222"/>
    </row>
    <row r="3" spans="1:17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 t="s">
        <v>209</v>
      </c>
      <c r="O3" s="223"/>
      <c r="P3" s="223"/>
      <c r="Q3" s="171"/>
    </row>
    <row r="4" spans="1:17" ht="15" customHeight="1" thickBot="1" x14ac:dyDescent="0.3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2" t="s">
        <v>210</v>
      </c>
      <c r="O4" s="224" t="s">
        <v>211</v>
      </c>
      <c r="P4" s="224"/>
      <c r="Q4" s="173"/>
    </row>
    <row r="5" spans="1:17" ht="15" thickBot="1" x14ac:dyDescent="0.3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 ht="24.6" customHeight="1" x14ac:dyDescent="0.3">
      <c r="A6" s="225" t="s">
        <v>10</v>
      </c>
      <c r="B6" s="226"/>
      <c r="C6" s="226"/>
      <c r="D6" s="227" t="s">
        <v>9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8"/>
    </row>
    <row r="7" spans="1:17" ht="24.6" customHeight="1" x14ac:dyDescent="0.3">
      <c r="A7" s="216" t="s">
        <v>52</v>
      </c>
      <c r="B7" s="217"/>
      <c r="C7" s="217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/>
    </row>
    <row r="8" spans="1:17" ht="21" customHeight="1" x14ac:dyDescent="0.3">
      <c r="A8" s="206" t="s">
        <v>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174" t="s">
        <v>212</v>
      </c>
      <c r="O8" s="214"/>
      <c r="P8" s="214"/>
      <c r="Q8" s="215"/>
    </row>
    <row r="9" spans="1:17" ht="22.2" customHeight="1" x14ac:dyDescent="0.3">
      <c r="A9" s="206" t="s">
        <v>213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174" t="s">
        <v>212</v>
      </c>
      <c r="O9" s="214"/>
      <c r="P9" s="214"/>
      <c r="Q9" s="215"/>
    </row>
    <row r="10" spans="1:17" ht="23.4" customHeight="1" x14ac:dyDescent="0.3">
      <c r="A10" s="206" t="s">
        <v>214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174" t="s">
        <v>212</v>
      </c>
      <c r="O10" s="214"/>
      <c r="P10" s="214"/>
      <c r="Q10" s="215"/>
    </row>
    <row r="11" spans="1:17" ht="27.6" customHeight="1" x14ac:dyDescent="0.3">
      <c r="A11" s="206" t="s">
        <v>215</v>
      </c>
      <c r="B11" s="207"/>
      <c r="C11" s="207"/>
      <c r="D11" s="207"/>
      <c r="E11" s="207"/>
      <c r="F11" s="207"/>
      <c r="G11" s="207"/>
      <c r="H11" s="207"/>
      <c r="I11" s="208"/>
      <c r="J11" s="208"/>
      <c r="K11" s="208"/>
      <c r="L11" s="208"/>
      <c r="M11" s="208"/>
      <c r="N11" s="208"/>
      <c r="O11" s="208"/>
      <c r="P11" s="208"/>
      <c r="Q11" s="209"/>
    </row>
    <row r="12" spans="1:17" ht="28.95" customHeight="1" x14ac:dyDescent="0.3">
      <c r="A12" s="206" t="s">
        <v>216</v>
      </c>
      <c r="B12" s="207"/>
      <c r="C12" s="207"/>
      <c r="D12" s="207"/>
      <c r="E12" s="207"/>
      <c r="F12" s="207"/>
      <c r="G12" s="207"/>
      <c r="H12" s="207"/>
      <c r="I12" s="208"/>
      <c r="J12" s="208"/>
      <c r="K12" s="208"/>
      <c r="L12" s="208"/>
      <c r="M12" s="208"/>
      <c r="N12" s="208"/>
      <c r="O12" s="208"/>
      <c r="P12" s="208"/>
      <c r="Q12" s="209"/>
    </row>
    <row r="13" spans="1:17" ht="28.2" customHeight="1" x14ac:dyDescent="0.3">
      <c r="A13" s="206" t="s">
        <v>217</v>
      </c>
      <c r="B13" s="207"/>
      <c r="C13" s="207"/>
      <c r="D13" s="207"/>
      <c r="E13" s="207"/>
      <c r="F13" s="207"/>
      <c r="G13" s="207"/>
      <c r="H13" s="207"/>
      <c r="I13" s="208"/>
      <c r="J13" s="208"/>
      <c r="K13" s="208"/>
      <c r="L13" s="208"/>
      <c r="M13" s="208"/>
      <c r="N13" s="208"/>
      <c r="O13" s="208"/>
      <c r="P13" s="208"/>
      <c r="Q13" s="209"/>
    </row>
    <row r="14" spans="1:17" ht="32.4" customHeight="1" x14ac:dyDescent="0.3">
      <c r="A14" s="210" t="s">
        <v>218</v>
      </c>
      <c r="B14" s="211"/>
      <c r="C14" s="211"/>
      <c r="D14" s="199"/>
      <c r="E14" s="199"/>
      <c r="F14" s="199"/>
      <c r="G14" s="199"/>
      <c r="H14" s="199"/>
      <c r="I14" s="199"/>
      <c r="J14" s="200" t="s">
        <v>219</v>
      </c>
      <c r="K14" s="200"/>
      <c r="L14" s="199"/>
      <c r="M14" s="199"/>
      <c r="N14" s="199"/>
      <c r="O14" s="199"/>
      <c r="P14" s="199"/>
      <c r="Q14" s="201"/>
    </row>
    <row r="15" spans="1:17" ht="28.2" customHeight="1" x14ac:dyDescent="0.3">
      <c r="A15" s="206" t="s">
        <v>220</v>
      </c>
      <c r="B15" s="207"/>
      <c r="C15" s="207"/>
      <c r="D15" s="207"/>
      <c r="E15" s="207"/>
      <c r="F15" s="207"/>
      <c r="G15" s="207"/>
      <c r="H15" s="207"/>
      <c r="I15" s="208"/>
      <c r="J15" s="208"/>
      <c r="K15" s="208"/>
      <c r="L15" s="208"/>
      <c r="M15" s="208"/>
      <c r="N15" s="208"/>
      <c r="O15" s="208"/>
      <c r="P15" s="208"/>
      <c r="Q15" s="209"/>
    </row>
    <row r="16" spans="1:17" ht="24.6" customHeight="1" x14ac:dyDescent="0.3">
      <c r="A16" s="210" t="s">
        <v>228</v>
      </c>
      <c r="B16" s="211"/>
      <c r="C16" s="208"/>
      <c r="D16" s="208"/>
      <c r="E16" s="208"/>
      <c r="F16" s="208"/>
      <c r="G16" s="175" t="s">
        <v>221</v>
      </c>
      <c r="H16" s="208"/>
      <c r="I16" s="208"/>
      <c r="J16" s="208"/>
      <c r="K16" s="208"/>
      <c r="L16" s="211" t="s">
        <v>222</v>
      </c>
      <c r="M16" s="211"/>
      <c r="N16" s="212"/>
      <c r="O16" s="212"/>
      <c r="P16" s="212"/>
      <c r="Q16" s="213"/>
    </row>
    <row r="17" spans="1:17" x14ac:dyDescent="0.3">
      <c r="A17" s="196" t="s">
        <v>223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</row>
    <row r="18" spans="1:17" ht="23.4" customHeight="1" x14ac:dyDescent="0.3">
      <c r="A18" s="176" t="s">
        <v>224</v>
      </c>
      <c r="B18" s="199"/>
      <c r="C18" s="199"/>
      <c r="D18" s="199"/>
      <c r="E18" s="199"/>
      <c r="F18" s="199"/>
      <c r="G18" s="199"/>
      <c r="H18" s="199"/>
      <c r="I18" s="199"/>
      <c r="J18" s="200" t="s">
        <v>225</v>
      </c>
      <c r="K18" s="200"/>
      <c r="L18" s="199"/>
      <c r="M18" s="199"/>
      <c r="N18" s="199"/>
      <c r="O18" s="199"/>
      <c r="P18" s="199"/>
      <c r="Q18" s="201"/>
    </row>
    <row r="19" spans="1:17" ht="34.200000000000003" customHeight="1" thickBot="1" x14ac:dyDescent="0.35">
      <c r="A19" s="202" t="s">
        <v>226</v>
      </c>
      <c r="B19" s="203"/>
      <c r="C19" s="203"/>
      <c r="D19" s="203"/>
      <c r="E19" s="203"/>
      <c r="F19" s="203"/>
      <c r="G19" s="203"/>
      <c r="H19" s="203"/>
      <c r="I19" s="203"/>
      <c r="J19" s="203" t="s">
        <v>227</v>
      </c>
      <c r="K19" s="203"/>
      <c r="L19" s="204"/>
      <c r="M19" s="204"/>
      <c r="N19" s="204"/>
      <c r="O19" s="204"/>
      <c r="P19" s="204"/>
      <c r="Q19" s="205"/>
    </row>
  </sheetData>
  <mergeCells count="37">
    <mergeCell ref="A7:C7"/>
    <mergeCell ref="D7:Q7"/>
    <mergeCell ref="N2:Q2"/>
    <mergeCell ref="O3:P3"/>
    <mergeCell ref="O4:P4"/>
    <mergeCell ref="A6:C6"/>
    <mergeCell ref="D6:Q6"/>
    <mergeCell ref="A11:H11"/>
    <mergeCell ref="I11:Q11"/>
    <mergeCell ref="A12:H12"/>
    <mergeCell ref="I12:Q12"/>
    <mergeCell ref="A8:M8"/>
    <mergeCell ref="O8:Q8"/>
    <mergeCell ref="A9:M9"/>
    <mergeCell ref="O9:Q9"/>
    <mergeCell ref="A10:M10"/>
    <mergeCell ref="O10:Q10"/>
    <mergeCell ref="A13:H13"/>
    <mergeCell ref="I13:Q13"/>
    <mergeCell ref="A14:C14"/>
    <mergeCell ref="D14:I14"/>
    <mergeCell ref="J14:K14"/>
    <mergeCell ref="L14:Q14"/>
    <mergeCell ref="A15:H15"/>
    <mergeCell ref="I15:Q15"/>
    <mergeCell ref="A16:B16"/>
    <mergeCell ref="C16:F16"/>
    <mergeCell ref="H16:K16"/>
    <mergeCell ref="L16:M16"/>
    <mergeCell ref="N16:Q16"/>
    <mergeCell ref="A17:Q17"/>
    <mergeCell ref="B18:I18"/>
    <mergeCell ref="J18:K18"/>
    <mergeCell ref="L18:Q18"/>
    <mergeCell ref="A19:I19"/>
    <mergeCell ref="J19:K19"/>
    <mergeCell ref="L19:Q19"/>
  </mergeCells>
  <pageMargins left="0.25" right="0.25" top="0.75" bottom="0.75" header="0.3" footer="0.3"/>
  <pageSetup orientation="portrait" r:id="rId1"/>
  <headerFooter>
    <oddHeader>&amp;C&amp;"-,Bold"&amp;14SlingShot 2.0 Regional Plan Implementation
Cover Page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7"/>
  <sheetViews>
    <sheetView showGridLines="0" view="pageLayout" topLeftCell="A67" zoomScaleNormal="100" zoomScaleSheetLayoutView="150" workbookViewId="0">
      <selection activeCell="C39" sqref="C39:E39"/>
    </sheetView>
  </sheetViews>
  <sheetFormatPr defaultColWidth="9.109375" defaultRowHeight="14.4" x14ac:dyDescent="0.3"/>
  <cols>
    <col min="1" max="1" width="19.33203125" style="19" customWidth="1"/>
    <col min="2" max="2" width="29.6640625" style="6" customWidth="1"/>
    <col min="3" max="3" width="17" style="6" customWidth="1"/>
    <col min="4" max="4" width="13.109375" style="6" customWidth="1"/>
    <col min="5" max="5" width="16.88671875" style="20" customWidth="1"/>
    <col min="6" max="6" width="14" style="20" customWidth="1"/>
    <col min="7" max="7" width="7.109375" style="20" customWidth="1"/>
    <col min="8" max="9" width="9.109375" style="6"/>
    <col min="10" max="10" width="33.6640625" style="7" hidden="1" customWidth="1"/>
    <col min="11" max="11" width="33.109375" style="6" customWidth="1"/>
    <col min="12" max="16384" width="9.109375" style="6"/>
  </cols>
  <sheetData>
    <row r="1" spans="1:10" x14ac:dyDescent="0.3">
      <c r="A1" s="1"/>
      <c r="B1" s="2"/>
      <c r="C1" s="2"/>
      <c r="D1" s="2"/>
      <c r="E1" s="104" t="s">
        <v>12</v>
      </c>
      <c r="F1" s="104" t="s">
        <v>107</v>
      </c>
      <c r="J1" s="6"/>
    </row>
    <row r="2" spans="1:10" x14ac:dyDescent="0.3">
      <c r="A2" s="1"/>
      <c r="B2" s="2"/>
      <c r="C2" s="2"/>
      <c r="D2" s="2"/>
      <c r="E2" s="41" t="s">
        <v>13</v>
      </c>
      <c r="F2" s="42"/>
      <c r="J2" s="6"/>
    </row>
    <row r="3" spans="1:10" x14ac:dyDescent="0.3">
      <c r="A3" s="1"/>
      <c r="B3" s="2"/>
      <c r="C3" s="2"/>
      <c r="D3" s="2"/>
      <c r="E3" s="41" t="s">
        <v>53</v>
      </c>
      <c r="F3" s="42"/>
      <c r="J3" s="6"/>
    </row>
    <row r="4" spans="1:10" ht="15" customHeight="1" x14ac:dyDescent="0.3">
      <c r="A4" s="1"/>
      <c r="B4" s="2"/>
      <c r="C4" s="2"/>
      <c r="D4" s="2"/>
      <c r="E4" s="41" t="s">
        <v>106</v>
      </c>
      <c r="F4" s="42"/>
      <c r="J4" s="6"/>
    </row>
    <row r="5" spans="1:10" ht="14.25" customHeight="1" x14ac:dyDescent="0.3">
      <c r="A5" s="1"/>
      <c r="B5" s="2"/>
      <c r="C5" s="2"/>
      <c r="D5" s="2"/>
      <c r="E5" s="41" t="s">
        <v>54</v>
      </c>
      <c r="F5" s="42"/>
      <c r="J5" s="6"/>
    </row>
    <row r="6" spans="1:10" ht="14.25" customHeight="1" x14ac:dyDescent="0.3">
      <c r="A6" s="1"/>
      <c r="B6" s="2"/>
      <c r="C6" s="2"/>
      <c r="D6" s="2"/>
      <c r="E6" s="3"/>
      <c r="F6" s="3"/>
      <c r="J6" s="6"/>
    </row>
    <row r="7" spans="1:10" ht="14.25" customHeight="1" x14ac:dyDescent="0.3">
      <c r="A7" s="22" t="s">
        <v>11</v>
      </c>
      <c r="B7" s="260"/>
      <c r="C7" s="261"/>
      <c r="D7" s="261"/>
      <c r="E7" s="261"/>
      <c r="F7" s="262"/>
      <c r="J7" s="6"/>
    </row>
    <row r="8" spans="1:10" ht="16.2" thickBot="1" x14ac:dyDescent="0.35">
      <c r="A8" s="22" t="s">
        <v>43</v>
      </c>
      <c r="B8" s="260"/>
      <c r="C8" s="261"/>
      <c r="D8" s="261"/>
      <c r="E8" s="261"/>
      <c r="F8" s="262"/>
      <c r="G8" s="8"/>
      <c r="J8" s="6"/>
    </row>
    <row r="9" spans="1:10" x14ac:dyDescent="0.3">
      <c r="A9" s="263" t="s">
        <v>73</v>
      </c>
      <c r="B9" s="264"/>
      <c r="C9" s="264"/>
      <c r="D9" s="264"/>
      <c r="E9" s="264"/>
      <c r="F9" s="265"/>
      <c r="G9" s="9"/>
      <c r="J9" s="6"/>
    </row>
    <row r="10" spans="1:10" ht="52.8" x14ac:dyDescent="0.3">
      <c r="A10" s="266" t="s">
        <v>72</v>
      </c>
      <c r="B10" s="267"/>
      <c r="C10" s="34" t="s">
        <v>71</v>
      </c>
      <c r="D10" s="34" t="s">
        <v>70</v>
      </c>
      <c r="E10" s="35" t="s">
        <v>69</v>
      </c>
      <c r="F10" s="36" t="s">
        <v>2</v>
      </c>
      <c r="G10" s="10"/>
      <c r="J10" s="6"/>
    </row>
    <row r="11" spans="1:10" x14ac:dyDescent="0.3">
      <c r="A11" s="230"/>
      <c r="B11" s="231"/>
      <c r="C11" s="177"/>
      <c r="D11" s="177"/>
      <c r="E11" s="178"/>
      <c r="F11" s="37">
        <f t="shared" ref="F11:F21" si="0">C11+D11</f>
        <v>0</v>
      </c>
      <c r="G11" s="11"/>
      <c r="J11" s="6"/>
    </row>
    <row r="12" spans="1:10" x14ac:dyDescent="0.3">
      <c r="A12" s="230"/>
      <c r="B12" s="231"/>
      <c r="C12" s="177"/>
      <c r="D12" s="177"/>
      <c r="E12" s="178"/>
      <c r="F12" s="37">
        <f t="shared" si="0"/>
        <v>0</v>
      </c>
      <c r="G12" s="11"/>
      <c r="J12" s="6"/>
    </row>
    <row r="13" spans="1:10" x14ac:dyDescent="0.3">
      <c r="A13" s="230"/>
      <c r="B13" s="231"/>
      <c r="C13" s="177"/>
      <c r="D13" s="177"/>
      <c r="E13" s="178"/>
      <c r="F13" s="37">
        <f t="shared" si="0"/>
        <v>0</v>
      </c>
      <c r="G13" s="11"/>
      <c r="J13" s="6"/>
    </row>
    <row r="14" spans="1:10" x14ac:dyDescent="0.3">
      <c r="A14" s="230"/>
      <c r="B14" s="231"/>
      <c r="C14" s="177"/>
      <c r="D14" s="177"/>
      <c r="E14" s="178"/>
      <c r="F14" s="37">
        <f t="shared" si="0"/>
        <v>0</v>
      </c>
      <c r="G14" s="11"/>
      <c r="J14" s="6"/>
    </row>
    <row r="15" spans="1:10" x14ac:dyDescent="0.3">
      <c r="A15" s="230"/>
      <c r="B15" s="231"/>
      <c r="C15" s="177"/>
      <c r="D15" s="177"/>
      <c r="E15" s="178"/>
      <c r="F15" s="37">
        <f t="shared" si="0"/>
        <v>0</v>
      </c>
      <c r="G15" s="11"/>
      <c r="J15" s="6"/>
    </row>
    <row r="16" spans="1:10" x14ac:dyDescent="0.3">
      <c r="A16" s="230"/>
      <c r="B16" s="231"/>
      <c r="C16" s="177"/>
      <c r="D16" s="177"/>
      <c r="E16" s="178"/>
      <c r="F16" s="37">
        <f t="shared" si="0"/>
        <v>0</v>
      </c>
      <c r="G16" s="11"/>
      <c r="J16" s="6"/>
    </row>
    <row r="17" spans="1:10" x14ac:dyDescent="0.3">
      <c r="A17" s="230"/>
      <c r="B17" s="231"/>
      <c r="C17" s="177"/>
      <c r="D17" s="177"/>
      <c r="E17" s="178"/>
      <c r="F17" s="37">
        <f t="shared" si="0"/>
        <v>0</v>
      </c>
      <c r="G17" s="11"/>
      <c r="J17" s="6"/>
    </row>
    <row r="18" spans="1:10" x14ac:dyDescent="0.3">
      <c r="A18" s="230"/>
      <c r="B18" s="231"/>
      <c r="C18" s="177"/>
      <c r="D18" s="177"/>
      <c r="E18" s="178"/>
      <c r="F18" s="37">
        <f t="shared" si="0"/>
        <v>0</v>
      </c>
      <c r="G18" s="11"/>
    </row>
    <row r="19" spans="1:10" ht="15" customHeight="1" x14ac:dyDescent="0.3">
      <c r="A19" s="230"/>
      <c r="B19" s="231"/>
      <c r="C19" s="177"/>
      <c r="D19" s="177"/>
      <c r="E19" s="178"/>
      <c r="F19" s="37">
        <f t="shared" si="0"/>
        <v>0</v>
      </c>
      <c r="G19" s="11"/>
    </row>
    <row r="20" spans="1:10" x14ac:dyDescent="0.3">
      <c r="A20" s="230"/>
      <c r="B20" s="231"/>
      <c r="C20" s="177"/>
      <c r="D20" s="177"/>
      <c r="E20" s="178"/>
      <c r="F20" s="37">
        <f t="shared" si="0"/>
        <v>0</v>
      </c>
      <c r="G20" s="11"/>
    </row>
    <row r="21" spans="1:10" x14ac:dyDescent="0.3">
      <c r="A21" s="230"/>
      <c r="B21" s="231"/>
      <c r="C21" s="177"/>
      <c r="D21" s="177"/>
      <c r="E21" s="178"/>
      <c r="F21" s="37">
        <f t="shared" si="0"/>
        <v>0</v>
      </c>
      <c r="G21" s="11"/>
    </row>
    <row r="22" spans="1:10" ht="15" thickBot="1" x14ac:dyDescent="0.35">
      <c r="A22" s="232" t="s">
        <v>68</v>
      </c>
      <c r="B22" s="233"/>
      <c r="C22" s="38">
        <f>SUM(C11:C21)</f>
        <v>0</v>
      </c>
      <c r="D22" s="38">
        <f>SUM(D11:D21)</f>
        <v>0</v>
      </c>
      <c r="E22" s="39">
        <f>SUM(E11:E21)</f>
        <v>0</v>
      </c>
      <c r="F22" s="40">
        <f>SUM(F11:F21)</f>
        <v>0</v>
      </c>
      <c r="G22" s="12"/>
    </row>
    <row r="23" spans="1:10" ht="27" thickBot="1" x14ac:dyDescent="0.35">
      <c r="A23" s="105" t="s">
        <v>67</v>
      </c>
      <c r="B23" s="106" t="s">
        <v>66</v>
      </c>
      <c r="C23" s="234" t="s">
        <v>65</v>
      </c>
      <c r="D23" s="235"/>
      <c r="E23" s="236"/>
      <c r="F23" s="107" t="s">
        <v>2</v>
      </c>
      <c r="G23" s="13"/>
    </row>
    <row r="24" spans="1:10" ht="33" customHeight="1" x14ac:dyDescent="0.3">
      <c r="A24" s="23" t="s">
        <v>74</v>
      </c>
      <c r="B24" s="24" t="s">
        <v>96</v>
      </c>
      <c r="C24" s="237"/>
      <c r="D24" s="237"/>
      <c r="E24" s="237"/>
      <c r="F24" s="179"/>
      <c r="G24" s="14"/>
      <c r="J24" s="7">
        <f>C24</f>
        <v>0</v>
      </c>
    </row>
    <row r="25" spans="1:10" ht="61.5" customHeight="1" x14ac:dyDescent="0.3">
      <c r="A25" s="25" t="s">
        <v>75</v>
      </c>
      <c r="B25" s="26" t="s">
        <v>97</v>
      </c>
      <c r="C25" s="238"/>
      <c r="D25" s="239"/>
      <c r="E25" s="240"/>
      <c r="F25" s="180"/>
      <c r="G25" s="14"/>
      <c r="J25" s="7">
        <f>C25</f>
        <v>0</v>
      </c>
    </row>
    <row r="26" spans="1:10" x14ac:dyDescent="0.3">
      <c r="A26" s="27"/>
      <c r="B26" s="28" t="s">
        <v>64</v>
      </c>
      <c r="C26" s="229"/>
      <c r="D26" s="229"/>
      <c r="E26" s="229"/>
      <c r="F26" s="181"/>
      <c r="G26" s="15"/>
      <c r="J26" s="7">
        <f>C26</f>
        <v>0</v>
      </c>
    </row>
    <row r="27" spans="1:10" x14ac:dyDescent="0.3">
      <c r="A27" s="27"/>
      <c r="B27" s="28" t="s">
        <v>63</v>
      </c>
      <c r="C27" s="229"/>
      <c r="D27" s="229"/>
      <c r="E27" s="229"/>
      <c r="F27" s="181"/>
      <c r="G27" s="15"/>
      <c r="J27" s="7">
        <f>C27</f>
        <v>0</v>
      </c>
    </row>
    <row r="28" spans="1:10" x14ac:dyDescent="0.3">
      <c r="A28" s="27"/>
      <c r="B28" s="28" t="s">
        <v>62</v>
      </c>
      <c r="C28" s="241"/>
      <c r="D28" s="241"/>
      <c r="E28" s="241"/>
      <c r="F28" s="181"/>
      <c r="G28" s="15"/>
      <c r="J28" s="7">
        <f>C28</f>
        <v>0</v>
      </c>
    </row>
    <row r="29" spans="1:10" x14ac:dyDescent="0.3">
      <c r="A29" s="27"/>
      <c r="B29" s="28" t="s">
        <v>76</v>
      </c>
      <c r="C29" s="242"/>
      <c r="D29" s="243"/>
      <c r="E29" s="231"/>
      <c r="F29" s="181"/>
      <c r="G29" s="15"/>
    </row>
    <row r="30" spans="1:10" ht="26.4" x14ac:dyDescent="0.3">
      <c r="A30" s="27"/>
      <c r="B30" s="28" t="s">
        <v>98</v>
      </c>
      <c r="C30" s="242"/>
      <c r="D30" s="243"/>
      <c r="E30" s="231"/>
      <c r="F30" s="181"/>
      <c r="G30" s="15"/>
    </row>
    <row r="31" spans="1:10" x14ac:dyDescent="0.3">
      <c r="A31" s="27"/>
      <c r="B31" s="28" t="s">
        <v>78</v>
      </c>
      <c r="C31" s="242"/>
      <c r="D31" s="243"/>
      <c r="E31" s="231"/>
      <c r="F31" s="181"/>
      <c r="G31" s="15"/>
    </row>
    <row r="32" spans="1:10" ht="26.4" x14ac:dyDescent="0.3">
      <c r="A32" s="27"/>
      <c r="B32" s="28" t="s">
        <v>99</v>
      </c>
      <c r="C32" s="242"/>
      <c r="D32" s="243"/>
      <c r="E32" s="231"/>
      <c r="F32" s="181"/>
      <c r="G32" s="15"/>
    </row>
    <row r="33" spans="1:10" x14ac:dyDescent="0.3">
      <c r="A33" s="27"/>
      <c r="B33" s="28" t="s">
        <v>79</v>
      </c>
      <c r="C33" s="257"/>
      <c r="D33" s="258"/>
      <c r="E33" s="259"/>
      <c r="F33" s="181"/>
      <c r="G33" s="15"/>
    </row>
    <row r="34" spans="1:10" x14ac:dyDescent="0.3">
      <c r="A34" s="27"/>
      <c r="B34" s="28" t="s">
        <v>80</v>
      </c>
      <c r="C34" s="242"/>
      <c r="D34" s="243"/>
      <c r="E34" s="231"/>
      <c r="F34" s="181"/>
      <c r="G34" s="15"/>
    </row>
    <row r="35" spans="1:10" x14ac:dyDescent="0.3">
      <c r="A35" s="27"/>
      <c r="B35" s="28" t="s">
        <v>81</v>
      </c>
      <c r="C35" s="242"/>
      <c r="D35" s="243"/>
      <c r="E35" s="231"/>
      <c r="F35" s="181"/>
      <c r="G35" s="15"/>
    </row>
    <row r="36" spans="1:10" x14ac:dyDescent="0.3">
      <c r="A36" s="27"/>
      <c r="B36" s="28" t="s">
        <v>83</v>
      </c>
      <c r="C36" s="242"/>
      <c r="D36" s="243"/>
      <c r="E36" s="231"/>
      <c r="F36" s="181"/>
      <c r="G36" s="15"/>
    </row>
    <row r="37" spans="1:10" x14ac:dyDescent="0.3">
      <c r="A37" s="27" t="s">
        <v>82</v>
      </c>
      <c r="B37" s="28" t="s">
        <v>31</v>
      </c>
      <c r="C37" s="229"/>
      <c r="D37" s="229"/>
      <c r="E37" s="229"/>
      <c r="F37" s="181"/>
      <c r="G37" s="15"/>
      <c r="J37" s="7">
        <f>C37</f>
        <v>0</v>
      </c>
    </row>
    <row r="38" spans="1:10" ht="39.6" x14ac:dyDescent="0.3">
      <c r="A38" s="29">
        <v>1</v>
      </c>
      <c r="B38" s="28" t="s">
        <v>100</v>
      </c>
      <c r="C38" s="229"/>
      <c r="D38" s="229"/>
      <c r="E38" s="229"/>
      <c r="F38" s="181"/>
      <c r="G38" s="15"/>
      <c r="J38" s="7">
        <f>C38</f>
        <v>0</v>
      </c>
    </row>
    <row r="39" spans="1:10" ht="118.8" x14ac:dyDescent="0.3">
      <c r="A39" s="29">
        <v>2</v>
      </c>
      <c r="B39" s="28" t="s">
        <v>101</v>
      </c>
      <c r="C39" s="229"/>
      <c r="D39" s="229"/>
      <c r="E39" s="229"/>
      <c r="F39" s="181"/>
      <c r="G39" s="15"/>
      <c r="J39" s="7">
        <f>C39</f>
        <v>0</v>
      </c>
    </row>
    <row r="40" spans="1:10" ht="75.75" customHeight="1" x14ac:dyDescent="0.3">
      <c r="A40" s="29">
        <v>3</v>
      </c>
      <c r="B40" s="28" t="s">
        <v>102</v>
      </c>
      <c r="C40" s="229"/>
      <c r="D40" s="229"/>
      <c r="E40" s="229"/>
      <c r="F40" s="181"/>
      <c r="G40" s="15"/>
      <c r="J40" s="7">
        <f>C40</f>
        <v>0</v>
      </c>
    </row>
    <row r="41" spans="1:10" ht="26.4" x14ac:dyDescent="0.3">
      <c r="A41" s="27" t="s">
        <v>84</v>
      </c>
      <c r="B41" s="28" t="s">
        <v>77</v>
      </c>
      <c r="C41" s="238"/>
      <c r="D41" s="239"/>
      <c r="E41" s="240"/>
      <c r="F41" s="181"/>
      <c r="G41" s="15"/>
    </row>
    <row r="42" spans="1:10" x14ac:dyDescent="0.3">
      <c r="A42" s="27" t="s">
        <v>85</v>
      </c>
      <c r="B42" s="28" t="s">
        <v>34</v>
      </c>
      <c r="C42" s="229"/>
      <c r="D42" s="229"/>
      <c r="E42" s="229"/>
      <c r="F42" s="181"/>
      <c r="G42" s="15"/>
      <c r="J42" s="7">
        <f>C42</f>
        <v>0</v>
      </c>
    </row>
    <row r="43" spans="1:10" x14ac:dyDescent="0.3">
      <c r="A43" s="27" t="s">
        <v>86</v>
      </c>
      <c r="B43" s="28" t="s">
        <v>87</v>
      </c>
      <c r="C43" s="238"/>
      <c r="D43" s="239"/>
      <c r="E43" s="240"/>
      <c r="F43" s="181"/>
      <c r="G43" s="15"/>
    </row>
    <row r="44" spans="1:10" ht="26.4" x14ac:dyDescent="0.3">
      <c r="A44" s="27" t="s">
        <v>88</v>
      </c>
      <c r="B44" s="28" t="s">
        <v>35</v>
      </c>
      <c r="C44" s="238"/>
      <c r="D44" s="239"/>
      <c r="E44" s="240"/>
      <c r="F44" s="181"/>
      <c r="G44" s="15"/>
    </row>
    <row r="45" spans="1:10" x14ac:dyDescent="0.3">
      <c r="A45" s="27" t="s">
        <v>89</v>
      </c>
      <c r="B45" s="28" t="s">
        <v>90</v>
      </c>
      <c r="C45" s="238"/>
      <c r="D45" s="239"/>
      <c r="E45" s="240"/>
      <c r="F45" s="181"/>
      <c r="G45" s="15"/>
    </row>
    <row r="46" spans="1:10" ht="26.4" x14ac:dyDescent="0.3">
      <c r="A46" s="27" t="s">
        <v>91</v>
      </c>
      <c r="B46" s="28" t="s">
        <v>103</v>
      </c>
      <c r="C46" s="238"/>
      <c r="D46" s="239"/>
      <c r="E46" s="240"/>
      <c r="F46" s="181"/>
      <c r="G46" s="15"/>
    </row>
    <row r="47" spans="1:10" ht="79.8" thickBot="1" x14ac:dyDescent="0.35">
      <c r="A47" s="30" t="s">
        <v>92</v>
      </c>
      <c r="B47" s="31" t="s">
        <v>104</v>
      </c>
      <c r="C47" s="244"/>
      <c r="D47" s="244"/>
      <c r="E47" s="244"/>
      <c r="F47" s="182"/>
      <c r="G47" s="16"/>
      <c r="J47" s="7">
        <f t="shared" ref="J47:J55" si="1">C47</f>
        <v>0</v>
      </c>
    </row>
    <row r="48" spans="1:10" x14ac:dyDescent="0.3">
      <c r="A48" s="245" t="s">
        <v>93</v>
      </c>
      <c r="B48" s="248" t="s">
        <v>105</v>
      </c>
      <c r="C48" s="237"/>
      <c r="D48" s="237"/>
      <c r="E48" s="237"/>
      <c r="F48" s="183"/>
      <c r="G48" s="16"/>
      <c r="J48" s="7">
        <f t="shared" si="1"/>
        <v>0</v>
      </c>
    </row>
    <row r="49" spans="1:10" x14ac:dyDescent="0.3">
      <c r="A49" s="246"/>
      <c r="B49" s="249"/>
      <c r="C49" s="229"/>
      <c r="D49" s="229"/>
      <c r="E49" s="229"/>
      <c r="F49" s="181"/>
      <c r="G49" s="16"/>
      <c r="J49" s="7">
        <f t="shared" si="1"/>
        <v>0</v>
      </c>
    </row>
    <row r="50" spans="1:10" x14ac:dyDescent="0.3">
      <c r="A50" s="246"/>
      <c r="B50" s="249"/>
      <c r="C50" s="229"/>
      <c r="D50" s="229"/>
      <c r="E50" s="229"/>
      <c r="F50" s="181"/>
      <c r="G50" s="16"/>
      <c r="J50" s="7">
        <f t="shared" si="1"/>
        <v>0</v>
      </c>
    </row>
    <row r="51" spans="1:10" x14ac:dyDescent="0.3">
      <c r="A51" s="246"/>
      <c r="B51" s="249"/>
      <c r="C51" s="229"/>
      <c r="D51" s="229"/>
      <c r="E51" s="229"/>
      <c r="F51" s="181"/>
      <c r="G51" s="16"/>
      <c r="J51" s="7">
        <f t="shared" si="1"/>
        <v>0</v>
      </c>
    </row>
    <row r="52" spans="1:10" x14ac:dyDescent="0.3">
      <c r="A52" s="246"/>
      <c r="B52" s="249"/>
      <c r="C52" s="229"/>
      <c r="D52" s="229"/>
      <c r="E52" s="229"/>
      <c r="F52" s="181"/>
      <c r="G52" s="16"/>
      <c r="J52" s="7">
        <f t="shared" si="1"/>
        <v>0</v>
      </c>
    </row>
    <row r="53" spans="1:10" x14ac:dyDescent="0.3">
      <c r="A53" s="246"/>
      <c r="B53" s="249"/>
      <c r="C53" s="229"/>
      <c r="D53" s="229"/>
      <c r="E53" s="229"/>
      <c r="F53" s="181"/>
      <c r="G53" s="16"/>
      <c r="J53" s="7">
        <f t="shared" si="1"/>
        <v>0</v>
      </c>
    </row>
    <row r="54" spans="1:10" x14ac:dyDescent="0.3">
      <c r="A54" s="247"/>
      <c r="B54" s="250"/>
      <c r="C54" s="229"/>
      <c r="D54" s="229"/>
      <c r="E54" s="229"/>
      <c r="F54" s="181"/>
      <c r="G54" s="16"/>
      <c r="J54" s="7">
        <f t="shared" si="1"/>
        <v>0</v>
      </c>
    </row>
    <row r="55" spans="1:10" ht="15" thickBot="1" x14ac:dyDescent="0.35">
      <c r="A55" s="254" t="s">
        <v>61</v>
      </c>
      <c r="B55" s="255"/>
      <c r="C55" s="255"/>
      <c r="D55" s="255"/>
      <c r="E55" s="256"/>
      <c r="F55" s="32">
        <f>SUM(F48:F54)</f>
        <v>0</v>
      </c>
      <c r="G55" s="17"/>
      <c r="J55" s="7">
        <f t="shared" si="1"/>
        <v>0</v>
      </c>
    </row>
    <row r="56" spans="1:10" ht="16.2" thickBot="1" x14ac:dyDescent="0.35">
      <c r="A56" s="251" t="s">
        <v>60</v>
      </c>
      <c r="B56" s="252"/>
      <c r="C56" s="252"/>
      <c r="D56" s="252"/>
      <c r="E56" s="253"/>
      <c r="F56" s="33">
        <f>SUM(F22:F47)+F55</f>
        <v>0</v>
      </c>
      <c r="G56" s="18"/>
    </row>
    <row r="57" spans="1:10" x14ac:dyDescent="0.3">
      <c r="G57" s="21"/>
    </row>
  </sheetData>
  <sheetProtection selectLockedCells="1"/>
  <mergeCells count="52">
    <mergeCell ref="B7:F7"/>
    <mergeCell ref="B8:F8"/>
    <mergeCell ref="A19:B19"/>
    <mergeCell ref="A9:F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45:E45"/>
    <mergeCell ref="C46:E46"/>
    <mergeCell ref="C41:E41"/>
    <mergeCell ref="C43:E43"/>
    <mergeCell ref="C42:E42"/>
    <mergeCell ref="C44:E44"/>
    <mergeCell ref="C39:E39"/>
    <mergeCell ref="C33:E33"/>
    <mergeCell ref="C34:E34"/>
    <mergeCell ref="C35:E35"/>
    <mergeCell ref="C36:E36"/>
    <mergeCell ref="A56:E56"/>
    <mergeCell ref="C52:E52"/>
    <mergeCell ref="C53:E53"/>
    <mergeCell ref="C54:E54"/>
    <mergeCell ref="A55:E55"/>
    <mergeCell ref="C47:E47"/>
    <mergeCell ref="A48:A54"/>
    <mergeCell ref="B48:B54"/>
    <mergeCell ref="C48:E48"/>
    <mergeCell ref="C49:E49"/>
    <mergeCell ref="C50:E50"/>
    <mergeCell ref="C51:E51"/>
    <mergeCell ref="C40:E40"/>
    <mergeCell ref="A20:B20"/>
    <mergeCell ref="A21:B21"/>
    <mergeCell ref="A22:B22"/>
    <mergeCell ref="C23:E23"/>
    <mergeCell ref="C24:E24"/>
    <mergeCell ref="C25:E25"/>
    <mergeCell ref="C26:E26"/>
    <mergeCell ref="C27:E27"/>
    <mergeCell ref="C28:E28"/>
    <mergeCell ref="C37:E37"/>
    <mergeCell ref="C38:E38"/>
    <mergeCell ref="C29:E29"/>
    <mergeCell ref="C30:E30"/>
    <mergeCell ref="C31:E31"/>
    <mergeCell ref="C32:E32"/>
  </mergeCells>
  <pageMargins left="0.7" right="0.30269607843137253" top="0.91691176470588232" bottom="0.75" header="0.3" footer="0.3"/>
  <pageSetup scale="86" fitToHeight="0" orientation="portrait" r:id="rId1"/>
  <headerFooter>
    <oddHeader xml:space="preserve">&amp;L&amp;"Arial,Bold"SlingShot 2.0
Regional Plan Implementation
Budget Detail (Form B)
</oddHeader>
    <oddFooter>&amp;L&amp;"Arial,Bold"&amp;10SlingShot 2.0 Regional Plan Implementation
Form 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showRuler="0" showWhiteSpace="0" view="pageLayout" zoomScale="90" zoomScaleNormal="100" zoomScalePageLayoutView="90" workbookViewId="0">
      <selection activeCell="A8" sqref="A8:F8"/>
    </sheetView>
  </sheetViews>
  <sheetFormatPr defaultColWidth="5.109375" defaultRowHeight="13.2" x14ac:dyDescent="0.25"/>
  <cols>
    <col min="1" max="1" width="32" style="118" customWidth="1"/>
    <col min="2" max="2" width="16.33203125" style="119" customWidth="1"/>
    <col min="3" max="6" width="16.33203125" style="118" customWidth="1"/>
    <col min="7" max="16384" width="5.109375" style="118"/>
  </cols>
  <sheetData>
    <row r="1" spans="1:6" ht="20.25" customHeight="1" x14ac:dyDescent="0.3">
      <c r="A1" s="285"/>
      <c r="B1" s="150"/>
      <c r="C1" s="149"/>
      <c r="D1" s="159"/>
      <c r="E1" s="158" t="s">
        <v>12</v>
      </c>
      <c r="F1" s="157" t="s">
        <v>175</v>
      </c>
    </row>
    <row r="2" spans="1:6" ht="15.6" x14ac:dyDescent="0.3">
      <c r="A2" s="285"/>
      <c r="B2" s="268" t="s">
        <v>174</v>
      </c>
      <c r="C2" s="268"/>
      <c r="D2" s="269"/>
      <c r="E2" s="152" t="s">
        <v>109</v>
      </c>
      <c r="F2" s="156"/>
    </row>
    <row r="3" spans="1:6" ht="15.6" x14ac:dyDescent="0.3">
      <c r="A3" s="285"/>
      <c r="B3" s="268" t="s">
        <v>173</v>
      </c>
      <c r="C3" s="268"/>
      <c r="D3" s="269"/>
      <c r="E3" s="152" t="s">
        <v>110</v>
      </c>
      <c r="F3" s="155"/>
    </row>
    <row r="4" spans="1:6" ht="16.5" customHeight="1" x14ac:dyDescent="0.3">
      <c r="A4" s="285"/>
      <c r="B4" s="150"/>
      <c r="C4" s="149"/>
      <c r="D4" s="153"/>
      <c r="E4" s="152" t="s">
        <v>172</v>
      </c>
      <c r="F4" s="154"/>
    </row>
    <row r="5" spans="1:6" ht="15.75" customHeight="1" x14ac:dyDescent="0.3">
      <c r="A5" s="149"/>
      <c r="B5" s="150"/>
      <c r="C5" s="149"/>
      <c r="D5" s="153"/>
      <c r="E5" s="152" t="s">
        <v>112</v>
      </c>
      <c r="F5" s="151"/>
    </row>
    <row r="6" spans="1:6" ht="11.25" customHeight="1" thickBot="1" x14ac:dyDescent="0.35">
      <c r="A6" s="149"/>
      <c r="B6" s="150"/>
      <c r="C6" s="149"/>
      <c r="D6" s="148"/>
      <c r="E6" s="147"/>
      <c r="F6" s="146"/>
    </row>
    <row r="7" spans="1:6" ht="19.350000000000001" customHeight="1" thickBot="1" x14ac:dyDescent="0.3">
      <c r="A7" s="275" t="s">
        <v>171</v>
      </c>
      <c r="B7" s="276"/>
      <c r="C7" s="276"/>
      <c r="D7" s="276"/>
      <c r="E7" s="276"/>
      <c r="F7" s="277"/>
    </row>
    <row r="8" spans="1:6" ht="19.350000000000001" customHeight="1" thickBot="1" x14ac:dyDescent="0.3">
      <c r="A8" s="275" t="s">
        <v>170</v>
      </c>
      <c r="B8" s="276"/>
      <c r="C8" s="276"/>
      <c r="D8" s="276"/>
      <c r="E8" s="276"/>
      <c r="F8" s="278"/>
    </row>
    <row r="9" spans="1:6" ht="15" customHeight="1" thickBot="1" x14ac:dyDescent="0.35">
      <c r="A9" s="272" t="s">
        <v>169</v>
      </c>
      <c r="B9" s="273"/>
      <c r="C9" s="273"/>
      <c r="D9" s="273"/>
      <c r="E9" s="273"/>
      <c r="F9" s="274"/>
    </row>
    <row r="10" spans="1:6" ht="13.95" customHeight="1" x14ac:dyDescent="0.25">
      <c r="A10" s="279" t="s">
        <v>168</v>
      </c>
      <c r="B10" s="289" t="s">
        <v>167</v>
      </c>
      <c r="C10" s="290"/>
      <c r="D10" s="289" t="s">
        <v>165</v>
      </c>
      <c r="E10" s="290"/>
      <c r="F10" s="282" t="s">
        <v>166</v>
      </c>
    </row>
    <row r="11" spans="1:6" ht="14.25" customHeight="1" thickBot="1" x14ac:dyDescent="0.3">
      <c r="A11" s="280"/>
      <c r="B11" s="291"/>
      <c r="C11" s="292"/>
      <c r="D11" s="291"/>
      <c r="E11" s="292"/>
      <c r="F11" s="283"/>
    </row>
    <row r="12" spans="1:6" ht="26.25" hidden="1" customHeight="1" x14ac:dyDescent="0.25">
      <c r="A12" s="280"/>
      <c r="B12" s="291"/>
      <c r="C12" s="292"/>
      <c r="D12" s="291"/>
      <c r="E12" s="292"/>
      <c r="F12" s="283"/>
    </row>
    <row r="13" spans="1:6" ht="16.5" hidden="1" customHeight="1" thickBot="1" x14ac:dyDescent="0.3">
      <c r="A13" s="281"/>
      <c r="B13" s="293"/>
      <c r="C13" s="294"/>
      <c r="D13" s="293" t="s">
        <v>165</v>
      </c>
      <c r="E13" s="294"/>
      <c r="F13" s="284"/>
    </row>
    <row r="14" spans="1:6" ht="15" thickBot="1" x14ac:dyDescent="0.35">
      <c r="A14" s="145" t="s">
        <v>164</v>
      </c>
      <c r="B14" s="295" t="s">
        <v>163</v>
      </c>
      <c r="C14" s="296"/>
      <c r="D14" s="301"/>
      <c r="E14" s="302"/>
      <c r="F14" s="144"/>
    </row>
    <row r="15" spans="1:6" ht="15" thickBot="1" x14ac:dyDescent="0.35">
      <c r="A15" s="143" t="s">
        <v>162</v>
      </c>
      <c r="B15" s="297"/>
      <c r="C15" s="298"/>
      <c r="D15" s="303"/>
      <c r="E15" s="304"/>
      <c r="F15" s="142"/>
    </row>
    <row r="16" spans="1:6" ht="15" thickBot="1" x14ac:dyDescent="0.35">
      <c r="A16" s="143" t="s">
        <v>161</v>
      </c>
      <c r="B16" s="297"/>
      <c r="C16" s="298"/>
      <c r="D16" s="303"/>
      <c r="E16" s="304"/>
      <c r="F16" s="142"/>
    </row>
    <row r="17" spans="1:6" ht="15" thickBot="1" x14ac:dyDescent="0.35">
      <c r="A17" s="141" t="s">
        <v>160</v>
      </c>
      <c r="B17" s="299" t="s">
        <v>9</v>
      </c>
      <c r="C17" s="300"/>
      <c r="D17" s="305"/>
      <c r="E17" s="306"/>
      <c r="F17" s="140"/>
    </row>
    <row r="18" spans="1:6" ht="14.4" x14ac:dyDescent="0.3">
      <c r="A18" s="139" t="s">
        <v>159</v>
      </c>
      <c r="B18" s="307"/>
      <c r="C18" s="308"/>
      <c r="D18" s="311"/>
      <c r="E18" s="312"/>
      <c r="F18" s="138">
        <f>SUM(B18:D18)</f>
        <v>0</v>
      </c>
    </row>
    <row r="19" spans="1:6" ht="15" thickBot="1" x14ac:dyDescent="0.35">
      <c r="A19" s="139" t="s">
        <v>158</v>
      </c>
      <c r="B19" s="309"/>
      <c r="C19" s="310"/>
      <c r="D19" s="313"/>
      <c r="E19" s="314"/>
      <c r="F19" s="138">
        <f>SUM(B19:D19)</f>
        <v>0</v>
      </c>
    </row>
    <row r="20" spans="1:6" ht="15" thickBot="1" x14ac:dyDescent="0.35">
      <c r="A20" s="137" t="s">
        <v>157</v>
      </c>
      <c r="B20" s="270">
        <f>SUM(B18:B19)</f>
        <v>0</v>
      </c>
      <c r="C20" s="271"/>
      <c r="D20" s="270">
        <f>SUM(D18:D19)</f>
        <v>0</v>
      </c>
      <c r="E20" s="271"/>
      <c r="F20" s="136">
        <f>SUM(B20:D20)</f>
        <v>0</v>
      </c>
    </row>
    <row r="21" spans="1:6" ht="15" customHeight="1" thickBot="1" x14ac:dyDescent="0.35">
      <c r="A21" s="286" t="s">
        <v>156</v>
      </c>
      <c r="B21" s="287"/>
      <c r="C21" s="287"/>
      <c r="D21" s="287"/>
      <c r="E21" s="287"/>
      <c r="F21" s="288"/>
    </row>
    <row r="22" spans="1:6" ht="43.8" thickBot="1" x14ac:dyDescent="0.35">
      <c r="A22" s="135" t="s">
        <v>155</v>
      </c>
      <c r="B22" s="134" t="s">
        <v>154</v>
      </c>
      <c r="C22" s="133" t="s">
        <v>153</v>
      </c>
      <c r="D22" s="133" t="s">
        <v>152</v>
      </c>
      <c r="E22" s="133" t="s">
        <v>151</v>
      </c>
      <c r="F22" s="133" t="s">
        <v>150</v>
      </c>
    </row>
    <row r="23" spans="1:6" ht="15" customHeight="1" x14ac:dyDescent="0.3">
      <c r="A23" s="130" t="s">
        <v>149</v>
      </c>
      <c r="B23" s="132"/>
      <c r="C23" s="131">
        <f>B23</f>
        <v>0</v>
      </c>
      <c r="D23" s="132"/>
      <c r="E23" s="131">
        <f>D23</f>
        <v>0</v>
      </c>
      <c r="F23" s="126">
        <f t="shared" ref="F23:F28" si="0">B23+D23</f>
        <v>0</v>
      </c>
    </row>
    <row r="24" spans="1:6" ht="15" customHeight="1" x14ac:dyDescent="0.3">
      <c r="A24" s="129" t="s">
        <v>148</v>
      </c>
      <c r="B24" s="128"/>
      <c r="C24" s="127">
        <f>C23+B24</f>
        <v>0</v>
      </c>
      <c r="D24" s="128"/>
      <c r="E24" s="127">
        <f>E23+D24</f>
        <v>0</v>
      </c>
      <c r="F24" s="126">
        <f t="shared" si="0"/>
        <v>0</v>
      </c>
    </row>
    <row r="25" spans="1:6" ht="15" customHeight="1" x14ac:dyDescent="0.3">
      <c r="A25" s="130" t="s">
        <v>147</v>
      </c>
      <c r="B25" s="128"/>
      <c r="C25" s="127">
        <f>C24+B25</f>
        <v>0</v>
      </c>
      <c r="D25" s="128"/>
      <c r="E25" s="127">
        <f>E24+D25</f>
        <v>0</v>
      </c>
      <c r="F25" s="126">
        <f t="shared" si="0"/>
        <v>0</v>
      </c>
    </row>
    <row r="26" spans="1:6" ht="15" customHeight="1" x14ac:dyDescent="0.3">
      <c r="A26" s="129" t="s">
        <v>146</v>
      </c>
      <c r="B26" s="128"/>
      <c r="C26" s="127">
        <f>C25+B26</f>
        <v>0</v>
      </c>
      <c r="D26" s="128"/>
      <c r="E26" s="127">
        <f>E25+D26</f>
        <v>0</v>
      </c>
      <c r="F26" s="126">
        <f t="shared" si="0"/>
        <v>0</v>
      </c>
    </row>
    <row r="27" spans="1:6" ht="15" customHeight="1" x14ac:dyDescent="0.3">
      <c r="A27" s="130" t="s">
        <v>145</v>
      </c>
      <c r="B27" s="128"/>
      <c r="C27" s="127">
        <f>C26+B27</f>
        <v>0</v>
      </c>
      <c r="D27" s="128"/>
      <c r="E27" s="127">
        <f>E26+D27</f>
        <v>0</v>
      </c>
      <c r="F27" s="126">
        <f t="shared" si="0"/>
        <v>0</v>
      </c>
    </row>
    <row r="28" spans="1:6" ht="15" customHeight="1" thickBot="1" x14ac:dyDescent="0.35">
      <c r="A28" s="129" t="s">
        <v>144</v>
      </c>
      <c r="B28" s="128"/>
      <c r="C28" s="127">
        <f>C27+B28</f>
        <v>0</v>
      </c>
      <c r="D28" s="128"/>
      <c r="E28" s="127">
        <f>E27+D28</f>
        <v>0</v>
      </c>
      <c r="F28" s="126">
        <f t="shared" si="0"/>
        <v>0</v>
      </c>
    </row>
    <row r="29" spans="1:6" ht="15" customHeight="1" thickBot="1" x14ac:dyDescent="0.35">
      <c r="A29" s="125" t="s">
        <v>126</v>
      </c>
      <c r="B29" s="123">
        <f>SUM(B23:B28)</f>
        <v>0</v>
      </c>
      <c r="C29" s="124">
        <f>C27+B28</f>
        <v>0</v>
      </c>
      <c r="D29" s="123">
        <f>SUM(D23:D28)</f>
        <v>0</v>
      </c>
      <c r="E29" s="124">
        <f>E27+D28</f>
        <v>0</v>
      </c>
      <c r="F29" s="123">
        <f>SUM(F23:F28)</f>
        <v>0</v>
      </c>
    </row>
    <row r="30" spans="1:6" ht="13.8" x14ac:dyDescent="0.3">
      <c r="A30" s="121"/>
      <c r="B30" s="122"/>
      <c r="C30" s="121"/>
      <c r="D30" s="121"/>
      <c r="E30" s="121"/>
      <c r="F30" s="121"/>
    </row>
    <row r="46" spans="1:1" x14ac:dyDescent="0.25">
      <c r="A46" s="120"/>
    </row>
  </sheetData>
  <sheetProtection algorithmName="SHA-512" hashValue="aVYYPzLKqC9RNtg84OuYPKH0dAFncL5ZffcvLdAuvPNMqP7SzIGot3krSBFjG+8FInPedNMVZzeHEAUmfCvA0g==" saltValue="6Y8KYe79nvkubAJqGizslg==" spinCount="100000" sheet="1" objects="1" scenarios="1" selectLockedCells="1"/>
  <mergeCells count="25">
    <mergeCell ref="A21:F21"/>
    <mergeCell ref="B10:C13"/>
    <mergeCell ref="D10:E13"/>
    <mergeCell ref="B14:C14"/>
    <mergeCell ref="B15:C15"/>
    <mergeCell ref="B16:C16"/>
    <mergeCell ref="B17:C17"/>
    <mergeCell ref="D14:E14"/>
    <mergeCell ref="D15:E15"/>
    <mergeCell ref="D16:E16"/>
    <mergeCell ref="D17:E17"/>
    <mergeCell ref="B18:C18"/>
    <mergeCell ref="B19:C19"/>
    <mergeCell ref="D18:E18"/>
    <mergeCell ref="D19:E19"/>
    <mergeCell ref="B2:D2"/>
    <mergeCell ref="B3:D3"/>
    <mergeCell ref="B20:C20"/>
    <mergeCell ref="D20:E20"/>
    <mergeCell ref="A9:F9"/>
    <mergeCell ref="A7:F7"/>
    <mergeCell ref="A8:F8"/>
    <mergeCell ref="A10:A13"/>
    <mergeCell ref="F10:F13"/>
    <mergeCell ref="A1:A4"/>
  </mergeCells>
  <conditionalFormatting sqref="B23:B28">
    <cfRule type="containsBlanks" dxfId="26" priority="3">
      <formula>LEN(TRIM(B23))=0</formula>
    </cfRule>
  </conditionalFormatting>
  <conditionalFormatting sqref="D23:D28">
    <cfRule type="containsBlanks" dxfId="25" priority="2">
      <formula>LEN(TRIM(D23))=0</formula>
    </cfRule>
  </conditionalFormatting>
  <conditionalFormatting sqref="B18:E19">
    <cfRule type="containsBlanks" dxfId="24" priority="1">
      <formula>LEN(TRIM(B18))=0</formula>
    </cfRule>
  </conditionalFormatting>
  <pageMargins left="0.76" right="0.54" top="0.66" bottom="0.6" header="0.5" footer="0.5"/>
  <pageSetup scale="80" orientation="portrait" r:id="rId1"/>
  <headerFooter differentFirst="1" alignWithMargins="0">
    <oddFooter>&amp;C&amp;P</oddFooter>
    <firstFooter>&amp;R&amp;"-,Regular" Rev. 09/2017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0"/>
  <sheetViews>
    <sheetView showGridLines="0" view="pageLayout" zoomScaleNormal="85" workbookViewId="0">
      <selection sqref="A1:C7"/>
    </sheetView>
  </sheetViews>
  <sheetFormatPr defaultColWidth="3.44140625" defaultRowHeight="14.4" x14ac:dyDescent="0.3"/>
  <cols>
    <col min="1" max="1" width="4.6640625" style="6" customWidth="1"/>
    <col min="2" max="2" width="11.109375" style="6" customWidth="1"/>
    <col min="3" max="3" width="41.109375" style="6" customWidth="1"/>
    <col min="4" max="4" width="11.44140625" style="6" customWidth="1"/>
    <col min="5" max="5" width="10.33203125" style="6" bestFit="1" customWidth="1"/>
    <col min="6" max="6" width="11.33203125" style="6" customWidth="1"/>
    <col min="7" max="7" width="12.6640625" style="6" customWidth="1"/>
    <col min="8" max="8" width="15.88671875" style="6" customWidth="1"/>
    <col min="9" max="16384" width="3.44140625" style="6"/>
  </cols>
  <sheetData>
    <row r="1" spans="1:8" ht="15.6" x14ac:dyDescent="0.3">
      <c r="A1" s="328"/>
      <c r="B1" s="328"/>
      <c r="C1" s="328"/>
      <c r="D1" s="43"/>
      <c r="E1" s="43"/>
      <c r="F1" s="43"/>
      <c r="G1" s="43"/>
      <c r="H1" s="43"/>
    </row>
    <row r="2" spans="1:8" ht="15.6" x14ac:dyDescent="0.3">
      <c r="A2" s="328"/>
      <c r="B2" s="328"/>
      <c r="C2" s="328"/>
      <c r="D2" s="43"/>
      <c r="E2" s="43"/>
      <c r="F2" s="330" t="s">
        <v>12</v>
      </c>
      <c r="G2" s="330"/>
      <c r="H2" s="103" t="s">
        <v>113</v>
      </c>
    </row>
    <row r="3" spans="1:8" ht="15.6" x14ac:dyDescent="0.3">
      <c r="A3" s="328"/>
      <c r="B3" s="328"/>
      <c r="C3" s="328"/>
      <c r="D3" s="43"/>
      <c r="E3" s="43"/>
      <c r="F3" s="331" t="s">
        <v>109</v>
      </c>
      <c r="G3" s="331"/>
      <c r="H3" s="102"/>
    </row>
    <row r="4" spans="1:8" ht="15.6" x14ac:dyDescent="0.3">
      <c r="A4" s="328"/>
      <c r="B4" s="328"/>
      <c r="C4" s="328"/>
      <c r="D4" s="43"/>
      <c r="E4" s="43"/>
      <c r="F4" s="331" t="s">
        <v>110</v>
      </c>
      <c r="G4" s="331"/>
      <c r="H4" s="102"/>
    </row>
    <row r="5" spans="1:8" ht="15.6" x14ac:dyDescent="0.3">
      <c r="A5" s="328"/>
      <c r="B5" s="328"/>
      <c r="C5" s="328"/>
      <c r="D5" s="43"/>
      <c r="E5" s="43"/>
      <c r="F5" s="331" t="s">
        <v>111</v>
      </c>
      <c r="G5" s="331"/>
      <c r="H5" s="102"/>
    </row>
    <row r="6" spans="1:8" ht="15.6" x14ac:dyDescent="0.3">
      <c r="A6" s="328"/>
      <c r="B6" s="328"/>
      <c r="C6" s="328"/>
      <c r="D6" s="43"/>
      <c r="E6" s="43"/>
      <c r="F6" s="331" t="s">
        <v>112</v>
      </c>
      <c r="G6" s="331"/>
      <c r="H6" s="102"/>
    </row>
    <row r="7" spans="1:8" ht="15.6" x14ac:dyDescent="0.3">
      <c r="A7" s="329"/>
      <c r="B7" s="329"/>
      <c r="C7" s="329"/>
      <c r="D7" s="43"/>
      <c r="E7" s="43"/>
      <c r="F7" s="43"/>
      <c r="G7" s="5"/>
      <c r="H7" s="5"/>
    </row>
    <row r="8" spans="1:8" x14ac:dyDescent="0.3">
      <c r="A8" s="318" t="s">
        <v>10</v>
      </c>
      <c r="B8" s="318"/>
      <c r="C8" s="332"/>
      <c r="D8" s="333"/>
      <c r="E8" s="333"/>
      <c r="F8" s="333"/>
      <c r="G8" s="333"/>
      <c r="H8" s="334"/>
    </row>
    <row r="9" spans="1:8" ht="15.6" x14ac:dyDescent="0.3">
      <c r="A9" s="318" t="s">
        <v>52</v>
      </c>
      <c r="B9" s="318"/>
      <c r="C9" s="325"/>
      <c r="D9" s="326"/>
      <c r="E9" s="326"/>
      <c r="F9" s="326"/>
      <c r="G9" s="326"/>
      <c r="H9" s="327"/>
    </row>
    <row r="10" spans="1:8" ht="16.2" thickBot="1" x14ac:dyDescent="0.35">
      <c r="A10" s="44"/>
      <c r="B10" s="43"/>
      <c r="C10" s="45"/>
      <c r="D10" s="46"/>
      <c r="E10" s="46"/>
      <c r="F10" s="46"/>
      <c r="G10" s="46"/>
      <c r="H10" s="43"/>
    </row>
    <row r="11" spans="1:8" ht="41.4" x14ac:dyDescent="0.3">
      <c r="A11" s="47" t="s">
        <v>114</v>
      </c>
      <c r="B11" s="319" t="s">
        <v>1</v>
      </c>
      <c r="C11" s="320"/>
      <c r="D11" s="48" t="s">
        <v>2</v>
      </c>
      <c r="E11" s="48" t="s">
        <v>3</v>
      </c>
      <c r="F11" s="48" t="s">
        <v>0</v>
      </c>
      <c r="G11" s="49" t="s">
        <v>4</v>
      </c>
      <c r="H11" s="50" t="s">
        <v>44</v>
      </c>
    </row>
    <row r="12" spans="1:8" x14ac:dyDescent="0.3">
      <c r="A12" s="51" t="s">
        <v>14</v>
      </c>
      <c r="B12" s="316" t="s">
        <v>17</v>
      </c>
      <c r="C12" s="317"/>
      <c r="D12" s="184"/>
      <c r="E12" s="184"/>
      <c r="F12" s="52">
        <f>+D12+E12</f>
        <v>0</v>
      </c>
      <c r="G12" s="185"/>
      <c r="H12" s="53"/>
    </row>
    <row r="13" spans="1:8" x14ac:dyDescent="0.3">
      <c r="A13" s="51" t="s">
        <v>15</v>
      </c>
      <c r="B13" s="323" t="s">
        <v>115</v>
      </c>
      <c r="C13" s="324"/>
      <c r="D13" s="54"/>
      <c r="E13" s="55"/>
      <c r="F13" s="55"/>
      <c r="G13" s="55"/>
      <c r="H13" s="56"/>
    </row>
    <row r="14" spans="1:8" x14ac:dyDescent="0.3">
      <c r="A14" s="51" t="s">
        <v>16</v>
      </c>
      <c r="B14" s="57" t="s">
        <v>116</v>
      </c>
      <c r="C14" s="58"/>
      <c r="D14" s="184"/>
      <c r="E14" s="184"/>
      <c r="F14" s="52">
        <f>+D14+E14</f>
        <v>0</v>
      </c>
      <c r="G14" s="185"/>
      <c r="H14" s="53" t="s">
        <v>9</v>
      </c>
    </row>
    <row r="15" spans="1:8" x14ac:dyDescent="0.3">
      <c r="A15" s="51" t="s">
        <v>18</v>
      </c>
      <c r="B15" s="323" t="s">
        <v>117</v>
      </c>
      <c r="C15" s="324"/>
      <c r="D15" s="54"/>
      <c r="E15" s="55"/>
      <c r="F15" s="55"/>
      <c r="G15" s="55"/>
      <c r="H15" s="56"/>
    </row>
    <row r="16" spans="1:8" x14ac:dyDescent="0.3">
      <c r="A16" s="59" t="s">
        <v>19</v>
      </c>
      <c r="B16" s="316" t="s">
        <v>7</v>
      </c>
      <c r="C16" s="317"/>
      <c r="D16" s="184"/>
      <c r="E16" s="184"/>
      <c r="F16" s="52">
        <f t="shared" ref="F16:F29" si="0">+D16+E16</f>
        <v>0</v>
      </c>
      <c r="G16" s="185"/>
      <c r="H16" s="53"/>
    </row>
    <row r="17" spans="1:8" ht="14.4" customHeight="1" x14ac:dyDescent="0.3">
      <c r="A17" s="60" t="s">
        <v>20</v>
      </c>
      <c r="B17" s="321" t="s">
        <v>30</v>
      </c>
      <c r="C17" s="322"/>
      <c r="D17" s="184"/>
      <c r="E17" s="184"/>
      <c r="F17" s="52">
        <f t="shared" si="0"/>
        <v>0</v>
      </c>
      <c r="G17" s="185"/>
      <c r="H17" s="53"/>
    </row>
    <row r="18" spans="1:8" x14ac:dyDescent="0.3">
      <c r="A18" s="60" t="s">
        <v>21</v>
      </c>
      <c r="B18" s="316" t="s">
        <v>31</v>
      </c>
      <c r="C18" s="317"/>
      <c r="D18" s="54"/>
      <c r="E18" s="55"/>
      <c r="F18" s="55"/>
      <c r="G18" s="55"/>
      <c r="H18" s="56"/>
    </row>
    <row r="19" spans="1:8" ht="14.4" customHeight="1" x14ac:dyDescent="0.3">
      <c r="A19" s="61" t="s">
        <v>5</v>
      </c>
      <c r="B19" s="321" t="s">
        <v>118</v>
      </c>
      <c r="C19" s="317"/>
      <c r="D19" s="184"/>
      <c r="E19" s="184"/>
      <c r="F19" s="52">
        <f t="shared" si="0"/>
        <v>0</v>
      </c>
      <c r="G19" s="185"/>
      <c r="H19" s="53"/>
    </row>
    <row r="20" spans="1:8" ht="14.4" customHeight="1" x14ac:dyDescent="0.3">
      <c r="A20" s="62" t="s">
        <v>6</v>
      </c>
      <c r="B20" s="321" t="s">
        <v>119</v>
      </c>
      <c r="C20" s="322"/>
      <c r="D20" s="184"/>
      <c r="E20" s="184"/>
      <c r="F20" s="52">
        <f t="shared" si="0"/>
        <v>0</v>
      </c>
      <c r="G20" s="185"/>
      <c r="H20" s="53"/>
    </row>
    <row r="21" spans="1:8" x14ac:dyDescent="0.3">
      <c r="A21" s="62" t="s">
        <v>8</v>
      </c>
      <c r="B21" s="316" t="s">
        <v>32</v>
      </c>
      <c r="C21" s="317"/>
      <c r="D21" s="184"/>
      <c r="E21" s="184"/>
      <c r="F21" s="52">
        <f t="shared" si="0"/>
        <v>0</v>
      </c>
      <c r="G21" s="185"/>
      <c r="H21" s="53"/>
    </row>
    <row r="22" spans="1:8" x14ac:dyDescent="0.3">
      <c r="A22" s="59" t="s">
        <v>22</v>
      </c>
      <c r="B22" s="316" t="s">
        <v>33</v>
      </c>
      <c r="C22" s="317"/>
      <c r="D22" s="184"/>
      <c r="E22" s="184"/>
      <c r="F22" s="52">
        <f t="shared" si="0"/>
        <v>0</v>
      </c>
      <c r="G22" s="185"/>
      <c r="H22" s="53"/>
    </row>
    <row r="23" spans="1:8" x14ac:dyDescent="0.3">
      <c r="A23" s="60" t="s">
        <v>23</v>
      </c>
      <c r="B23" s="316" t="s">
        <v>34</v>
      </c>
      <c r="C23" s="317"/>
      <c r="D23" s="184"/>
      <c r="E23" s="184"/>
      <c r="F23" s="52">
        <f t="shared" si="0"/>
        <v>0</v>
      </c>
      <c r="G23" s="185"/>
      <c r="H23" s="53"/>
    </row>
    <row r="24" spans="1:8" ht="14.4" customHeight="1" x14ac:dyDescent="0.3">
      <c r="A24" s="60" t="s">
        <v>24</v>
      </c>
      <c r="B24" s="321" t="s">
        <v>120</v>
      </c>
      <c r="C24" s="322"/>
      <c r="D24" s="184"/>
      <c r="E24" s="184"/>
      <c r="F24" s="52">
        <f t="shared" si="0"/>
        <v>0</v>
      </c>
      <c r="G24" s="185"/>
      <c r="H24" s="53"/>
    </row>
    <row r="25" spans="1:8" x14ac:dyDescent="0.3">
      <c r="A25" s="59" t="s">
        <v>25</v>
      </c>
      <c r="B25" s="316" t="s">
        <v>35</v>
      </c>
      <c r="C25" s="317"/>
      <c r="D25" s="184"/>
      <c r="E25" s="184"/>
      <c r="F25" s="52">
        <f t="shared" si="0"/>
        <v>0</v>
      </c>
      <c r="G25" s="185"/>
      <c r="H25" s="53"/>
    </row>
    <row r="26" spans="1:8" x14ac:dyDescent="0.3">
      <c r="A26" s="60" t="s">
        <v>26</v>
      </c>
      <c r="B26" s="316" t="s">
        <v>36</v>
      </c>
      <c r="C26" s="317"/>
      <c r="D26" s="184"/>
      <c r="E26" s="184"/>
      <c r="F26" s="52">
        <f t="shared" si="0"/>
        <v>0</v>
      </c>
      <c r="G26" s="185"/>
      <c r="H26" s="53"/>
    </row>
    <row r="27" spans="1:8" x14ac:dyDescent="0.3">
      <c r="A27" s="60" t="s">
        <v>27</v>
      </c>
      <c r="B27" s="316" t="s">
        <v>57</v>
      </c>
      <c r="C27" s="317"/>
      <c r="D27" s="184"/>
      <c r="E27" s="184"/>
      <c r="F27" s="52">
        <f t="shared" si="0"/>
        <v>0</v>
      </c>
      <c r="G27" s="185"/>
      <c r="H27" s="53"/>
    </row>
    <row r="28" spans="1:8" ht="14.4" customHeight="1" x14ac:dyDescent="0.3">
      <c r="A28" s="60" t="s">
        <v>28</v>
      </c>
      <c r="B28" s="321" t="s">
        <v>37</v>
      </c>
      <c r="C28" s="322"/>
      <c r="D28" s="184"/>
      <c r="E28" s="184"/>
      <c r="F28" s="52">
        <f t="shared" si="0"/>
        <v>0</v>
      </c>
      <c r="G28" s="186"/>
      <c r="H28" s="53"/>
    </row>
    <row r="29" spans="1:8" ht="14.4" customHeight="1" x14ac:dyDescent="0.3">
      <c r="A29" s="60" t="s">
        <v>29</v>
      </c>
      <c r="B29" s="338" t="s">
        <v>42</v>
      </c>
      <c r="C29" s="339"/>
      <c r="D29" s="184"/>
      <c r="E29" s="184"/>
      <c r="F29" s="52">
        <f t="shared" si="0"/>
        <v>0</v>
      </c>
      <c r="G29" s="186"/>
      <c r="H29" s="53"/>
    </row>
    <row r="30" spans="1:8" ht="15" thickBot="1" x14ac:dyDescent="0.35">
      <c r="A30" s="63" t="s">
        <v>38</v>
      </c>
      <c r="B30" s="341" t="s">
        <v>39</v>
      </c>
      <c r="C30" s="342"/>
      <c r="D30" s="64">
        <f>SUM(D12:D29)</f>
        <v>0</v>
      </c>
      <c r="E30" s="65">
        <f>SUM(E12:E29)</f>
        <v>0</v>
      </c>
      <c r="F30" s="65">
        <f>SUM(F12:F29)</f>
        <v>0</v>
      </c>
      <c r="G30" s="66"/>
      <c r="H30" s="67"/>
    </row>
    <row r="31" spans="1:8" ht="15" thickBot="1" x14ac:dyDescent="0.35">
      <c r="A31" s="68"/>
      <c r="B31" s="68"/>
      <c r="C31" s="68"/>
      <c r="D31" s="68"/>
      <c r="E31" s="68"/>
      <c r="F31" s="349" t="s">
        <v>55</v>
      </c>
      <c r="G31" s="349"/>
      <c r="H31" s="69">
        <f>H32+H33</f>
        <v>0</v>
      </c>
    </row>
    <row r="32" spans="1:8" ht="15" thickBot="1" x14ac:dyDescent="0.35">
      <c r="A32" s="68"/>
      <c r="B32" s="68"/>
      <c r="C32" s="68"/>
      <c r="D32" s="68"/>
      <c r="E32" s="68"/>
      <c r="F32" s="344" t="s">
        <v>59</v>
      </c>
      <c r="G32" s="344"/>
      <c r="H32" s="70">
        <v>0</v>
      </c>
    </row>
    <row r="33" spans="1:8" ht="15" thickBot="1" x14ac:dyDescent="0.35">
      <c r="A33" s="340"/>
      <c r="B33" s="340"/>
      <c r="C33" s="71"/>
      <c r="D33" s="68"/>
      <c r="E33" s="68"/>
      <c r="F33" s="343" t="s">
        <v>56</v>
      </c>
      <c r="G33" s="343"/>
      <c r="H33" s="70">
        <v>0</v>
      </c>
    </row>
    <row r="34" spans="1:8" x14ac:dyDescent="0.3">
      <c r="A34" s="72"/>
      <c r="B34" s="72"/>
      <c r="C34" s="71"/>
      <c r="D34" s="68"/>
      <c r="E34" s="68"/>
      <c r="F34" s="73"/>
      <c r="G34" s="73"/>
      <c r="H34" s="74"/>
    </row>
    <row r="35" spans="1:8" x14ac:dyDescent="0.3">
      <c r="A35" s="72"/>
      <c r="B35" s="72"/>
      <c r="C35" s="71"/>
      <c r="D35" s="68"/>
      <c r="E35" s="68"/>
      <c r="F35" s="73"/>
      <c r="G35" s="73"/>
      <c r="H35" s="74"/>
    </row>
    <row r="36" spans="1:8" ht="15" thickBot="1" x14ac:dyDescent="0.35">
      <c r="A36" s="340" t="s">
        <v>121</v>
      </c>
      <c r="B36" s="340"/>
      <c r="C36" s="340"/>
      <c r="D36" s="340"/>
      <c r="E36" s="340"/>
      <c r="F36" s="340"/>
      <c r="G36" s="340"/>
      <c r="H36" s="340"/>
    </row>
    <row r="37" spans="1:8" ht="14.4" customHeight="1" x14ac:dyDescent="0.3">
      <c r="A37" s="345" t="s">
        <v>41</v>
      </c>
      <c r="B37" s="346"/>
      <c r="C37" s="346"/>
      <c r="D37" s="347"/>
      <c r="E37" s="347"/>
      <c r="F37" s="348"/>
      <c r="G37" s="68"/>
      <c r="H37" s="68"/>
    </row>
    <row r="38" spans="1:8" ht="15" thickBot="1" x14ac:dyDescent="0.35">
      <c r="A38" s="335" t="s">
        <v>40</v>
      </c>
      <c r="B38" s="336"/>
      <c r="C38" s="336"/>
      <c r="D38" s="336"/>
      <c r="E38" s="336"/>
      <c r="F38" s="337"/>
      <c r="G38" s="68"/>
      <c r="H38" s="68"/>
    </row>
    <row r="39" spans="1:8" ht="15.6" hidden="1" x14ac:dyDescent="0.3">
      <c r="A39" s="43"/>
      <c r="B39" s="43"/>
      <c r="C39" s="43"/>
      <c r="D39" s="43"/>
      <c r="E39" s="43"/>
      <c r="F39" s="43"/>
      <c r="G39" s="43"/>
      <c r="H39" s="43"/>
    </row>
    <row r="40" spans="1:8" ht="14.4" customHeight="1" x14ac:dyDescent="0.3">
      <c r="A40" s="315" t="s">
        <v>122</v>
      </c>
      <c r="B40" s="315"/>
      <c r="C40" s="315"/>
      <c r="D40" s="315"/>
      <c r="E40" s="315"/>
      <c r="F40" s="315"/>
      <c r="G40" s="315"/>
      <c r="H40" s="315"/>
    </row>
  </sheetData>
  <sheetProtection selectLockedCells="1"/>
  <mergeCells count="37">
    <mergeCell ref="A38:F38"/>
    <mergeCell ref="B26:C26"/>
    <mergeCell ref="B27:C27"/>
    <mergeCell ref="B28:C28"/>
    <mergeCell ref="B29:C29"/>
    <mergeCell ref="A33:B33"/>
    <mergeCell ref="B30:C30"/>
    <mergeCell ref="F33:G33"/>
    <mergeCell ref="F32:G32"/>
    <mergeCell ref="A36:H36"/>
    <mergeCell ref="A37:F37"/>
    <mergeCell ref="F31:G31"/>
    <mergeCell ref="B17:C17"/>
    <mergeCell ref="A1:C7"/>
    <mergeCell ref="F2:G2"/>
    <mergeCell ref="F3:G3"/>
    <mergeCell ref="F4:G4"/>
    <mergeCell ref="F5:G5"/>
    <mergeCell ref="F6:G6"/>
    <mergeCell ref="A8:B8"/>
    <mergeCell ref="C8:H8"/>
    <mergeCell ref="A40:H40"/>
    <mergeCell ref="B18:C18"/>
    <mergeCell ref="A9:B9"/>
    <mergeCell ref="B11:C11"/>
    <mergeCell ref="B12:C12"/>
    <mergeCell ref="B16:C16"/>
    <mergeCell ref="B24:C24"/>
    <mergeCell ref="B25:C25"/>
    <mergeCell ref="B19:C19"/>
    <mergeCell ref="B20:C20"/>
    <mergeCell ref="B21:C21"/>
    <mergeCell ref="B22:C22"/>
    <mergeCell ref="B23:C23"/>
    <mergeCell ref="B15:C15"/>
    <mergeCell ref="C9:H9"/>
    <mergeCell ref="B13:C13"/>
  </mergeCells>
  <printOptions horizontalCentered="1"/>
  <pageMargins left="0.58083333333333331" right="0.25" top="0.75" bottom="0.75" header="0.3" footer="0.3"/>
  <pageSetup scale="82" fitToHeight="0" orientation="portrait" r:id="rId1"/>
  <headerFooter>
    <oddHeader xml:space="preserve">&amp;L&amp;"Arial,Bold"SlingShot 2.0 Regional Plan Implementation
Budget Summary (Form F)
</oddHeader>
    <oddFooter>&amp;L&amp;"Arial,Bold"&amp;10Regional Plan Implementation
Form 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13" r:id="rId4" name="Check Box 193">
              <controlPr defaultSize="0" autoFill="0" autoLine="0" autoPict="0">
                <anchor moveWithCells="1">
                  <from>
                    <xdr:col>7</xdr:col>
                    <xdr:colOff>617220</xdr:colOff>
                    <xdr:row>11</xdr:row>
                    <xdr:rowOff>7620</xdr:rowOff>
                  </from>
                  <to>
                    <xdr:col>8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5" name="Check Box 194">
              <controlPr defaultSize="0" autoFill="0" autoLine="0" autoPict="0">
                <anchor moveWithCells="1">
                  <from>
                    <xdr:col>7</xdr:col>
                    <xdr:colOff>7620</xdr:colOff>
                    <xdr:row>11</xdr:row>
                    <xdr:rowOff>0</xdr:rowOff>
                  </from>
                  <to>
                    <xdr:col>7</xdr:col>
                    <xdr:colOff>617220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6" name="Check Box 195">
              <controlPr defaultSize="0" autoFill="0" autoLine="0" autoPict="0">
                <anchor moveWithCells="1">
                  <from>
                    <xdr:col>7</xdr:col>
                    <xdr:colOff>617220</xdr:colOff>
                    <xdr:row>13</xdr:row>
                    <xdr:rowOff>7620</xdr:rowOff>
                  </from>
                  <to>
                    <xdr:col>8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7" name="Check Box 196">
              <controlPr defaultSize="0" autoFill="0" autoLine="0" autoPict="0">
                <anchor moveWithCells="1">
                  <from>
                    <xdr:col>7</xdr:col>
                    <xdr:colOff>7620</xdr:colOff>
                    <xdr:row>13</xdr:row>
                    <xdr:rowOff>0</xdr:rowOff>
                  </from>
                  <to>
                    <xdr:col>7</xdr:col>
                    <xdr:colOff>617220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8" name="Check Box 197">
              <controlPr defaultSize="0" autoFill="0" autoLine="0" autoPict="0">
                <anchor moveWithCells="1">
                  <from>
                    <xdr:col>7</xdr:col>
                    <xdr:colOff>609600</xdr:colOff>
                    <xdr:row>15</xdr:row>
                    <xdr:rowOff>7620</xdr:rowOff>
                  </from>
                  <to>
                    <xdr:col>8</xdr:col>
                    <xdr:colOff>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9" name="Check Box 19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7</xdr:col>
                    <xdr:colOff>609600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0" name="Check Box 199">
              <controlPr defaultSize="0" autoFill="0" autoLine="0" autoPict="0">
                <anchor moveWithCells="1">
                  <from>
                    <xdr:col>7</xdr:col>
                    <xdr:colOff>609600</xdr:colOff>
                    <xdr:row>16</xdr:row>
                    <xdr:rowOff>7620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" name="Check Box 200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609600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2" name="Check Box 201">
              <controlPr defaultSize="0" autoFill="0" autoLine="0" autoPict="0">
                <anchor moveWithCells="1">
                  <from>
                    <xdr:col>7</xdr:col>
                    <xdr:colOff>609600</xdr:colOff>
                    <xdr:row>18</xdr:row>
                    <xdr:rowOff>7620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3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609600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4" name="Check Box 203">
              <controlPr defaultSize="0" autoFill="0" autoLine="0" autoPict="0">
                <anchor moveWithCells="1">
                  <from>
                    <xdr:col>7</xdr:col>
                    <xdr:colOff>609600</xdr:colOff>
                    <xdr:row>19</xdr:row>
                    <xdr:rowOff>7620</xdr:rowOff>
                  </from>
                  <to>
                    <xdr:col>8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5" name="Check Box 20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6" name="Check Box 205">
              <controlPr defaultSize="0" autoFill="0" autoLine="0" autoPict="0">
                <anchor moveWithCells="1">
                  <from>
                    <xdr:col>7</xdr:col>
                    <xdr:colOff>609600</xdr:colOff>
                    <xdr:row>20</xdr:row>
                    <xdr:rowOff>7620</xdr:rowOff>
                  </from>
                  <to>
                    <xdr:col>8</xdr:col>
                    <xdr:colOff>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7" name="Check Box 206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609600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8" name="Check Box 207">
              <controlPr defaultSize="0" autoFill="0" autoLine="0" autoPict="0">
                <anchor moveWithCells="1">
                  <from>
                    <xdr:col>7</xdr:col>
                    <xdr:colOff>609600</xdr:colOff>
                    <xdr:row>21</xdr:row>
                    <xdr:rowOff>7620</xdr:rowOff>
                  </from>
                  <to>
                    <xdr:col>8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9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609600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20" name="Check Box 209">
              <controlPr defaultSize="0" autoFill="0" autoLine="0" autoPict="0">
                <anchor moveWithCells="1">
                  <from>
                    <xdr:col>7</xdr:col>
                    <xdr:colOff>609600</xdr:colOff>
                    <xdr:row>22</xdr:row>
                    <xdr:rowOff>7620</xdr:rowOff>
                  </from>
                  <to>
                    <xdr:col>8</xdr:col>
                    <xdr:colOff>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21" name="Check Box 21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609600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2" name="Check Box 211">
              <controlPr defaultSize="0" autoFill="0" autoLine="0" autoPict="0">
                <anchor moveWithCells="1">
                  <from>
                    <xdr:col>7</xdr:col>
                    <xdr:colOff>609600</xdr:colOff>
                    <xdr:row>23</xdr:row>
                    <xdr:rowOff>7620</xdr:rowOff>
                  </from>
                  <to>
                    <xdr:col>8</xdr:col>
                    <xdr:colOff>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3" name="Check Box 21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7</xdr:col>
                    <xdr:colOff>609600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4" name="Check Box 213">
              <controlPr defaultSize="0" autoFill="0" autoLine="0" autoPict="0">
                <anchor moveWithCells="1">
                  <from>
                    <xdr:col>7</xdr:col>
                    <xdr:colOff>609600</xdr:colOff>
                    <xdr:row>24</xdr:row>
                    <xdr:rowOff>7620</xdr:rowOff>
                  </from>
                  <to>
                    <xdr:col>8</xdr:col>
                    <xdr:colOff>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5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609600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6" name="Check Box 215">
              <controlPr defaultSize="0" autoFill="0" autoLine="0" autoPict="0">
                <anchor moveWithCells="1">
                  <from>
                    <xdr:col>7</xdr:col>
                    <xdr:colOff>609600</xdr:colOff>
                    <xdr:row>25</xdr:row>
                    <xdr:rowOff>7620</xdr:rowOff>
                  </from>
                  <to>
                    <xdr:col>8</xdr:col>
                    <xdr:colOff>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7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609600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8" name="Check Box 217">
              <controlPr defaultSize="0" autoFill="0" autoLine="0" autoPict="0">
                <anchor moveWithCells="1">
                  <from>
                    <xdr:col>7</xdr:col>
                    <xdr:colOff>609600</xdr:colOff>
                    <xdr:row>26</xdr:row>
                    <xdr:rowOff>7620</xdr:rowOff>
                  </from>
                  <to>
                    <xdr:col>8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9" name="Check Box 21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30" name="Check Box 219">
              <controlPr defaultSize="0" autoFill="0" autoLine="0" autoPict="0">
                <anchor moveWithCells="1">
                  <from>
                    <xdr:col>7</xdr:col>
                    <xdr:colOff>609600</xdr:colOff>
                    <xdr:row>27</xdr:row>
                    <xdr:rowOff>7620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31" name="Check Box 220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7</xdr:col>
                    <xdr:colOff>609600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32" name="Check Box 221">
              <controlPr defaultSize="0" autoFill="0" autoLine="0" autoPict="0">
                <anchor moveWithCells="1">
                  <from>
                    <xdr:col>7</xdr:col>
                    <xdr:colOff>609600</xdr:colOff>
                    <xdr:row>28</xdr:row>
                    <xdr:rowOff>7620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33" name="Check Box 222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609600</xdr:colOff>
                    <xdr:row>28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showGridLines="0" view="pageLayout" zoomScaleNormal="100" workbookViewId="0">
      <selection activeCell="D3" sqref="D3"/>
    </sheetView>
  </sheetViews>
  <sheetFormatPr defaultColWidth="9.109375" defaultRowHeight="13.8" x14ac:dyDescent="0.25"/>
  <cols>
    <col min="1" max="1" width="17.5546875" style="1" customWidth="1"/>
    <col min="2" max="2" width="25.33203125" style="2" customWidth="1"/>
    <col min="3" max="4" width="12.88671875" style="2" customWidth="1"/>
    <col min="5" max="5" width="13.6640625" style="2" customWidth="1"/>
    <col min="6" max="6" width="16.44140625" style="3" customWidth="1"/>
    <col min="7" max="7" width="14" style="3" customWidth="1"/>
    <col min="8" max="8" width="7.109375" style="3" customWidth="1"/>
    <col min="9" max="10" width="9.109375" style="2"/>
    <col min="11" max="11" width="33.6640625" style="4" hidden="1" customWidth="1"/>
    <col min="12" max="12" width="33.109375" style="2" customWidth="1"/>
    <col min="13" max="16384" width="9.109375" style="2"/>
  </cols>
  <sheetData>
    <row r="1" spans="1:17" ht="14.4" thickBot="1" x14ac:dyDescent="0.3">
      <c r="A1" s="1" t="s">
        <v>9</v>
      </c>
      <c r="F1" s="108" t="s">
        <v>12</v>
      </c>
      <c r="G1" s="109" t="s">
        <v>58</v>
      </c>
    </row>
    <row r="2" spans="1:17" x14ac:dyDescent="0.25">
      <c r="F2" s="75" t="s">
        <v>109</v>
      </c>
      <c r="G2" s="75"/>
    </row>
    <row r="3" spans="1:17" x14ac:dyDescent="0.25">
      <c r="F3" s="76" t="s">
        <v>110</v>
      </c>
      <c r="G3" s="76"/>
    </row>
    <row r="4" spans="1:17" x14ac:dyDescent="0.25">
      <c r="F4" s="76" t="s">
        <v>123</v>
      </c>
      <c r="G4" s="76"/>
    </row>
    <row r="5" spans="1:17" x14ac:dyDescent="0.25">
      <c r="F5" s="76" t="s">
        <v>112</v>
      </c>
      <c r="G5" s="76"/>
    </row>
    <row r="7" spans="1:17" s="6" customFormat="1" ht="14.4" x14ac:dyDescent="0.3">
      <c r="A7" s="77" t="s">
        <v>10</v>
      </c>
      <c r="B7" s="365"/>
      <c r="C7" s="366"/>
      <c r="D7" s="366"/>
      <c r="E7" s="366"/>
      <c r="F7" s="366"/>
      <c r="G7" s="367"/>
      <c r="H7" s="20"/>
      <c r="K7" s="7"/>
    </row>
    <row r="8" spans="1:17" s="6" customFormat="1" ht="14.4" x14ac:dyDescent="0.3">
      <c r="A8" s="77" t="s">
        <v>52</v>
      </c>
      <c r="B8" s="365"/>
      <c r="C8" s="366"/>
      <c r="D8" s="366"/>
      <c r="E8" s="366"/>
      <c r="F8" s="366"/>
      <c r="G8" s="367"/>
      <c r="H8" s="78"/>
      <c r="K8" s="7"/>
    </row>
    <row r="9" spans="1:17" customFormat="1" ht="14.4" x14ac:dyDescent="0.3"/>
    <row r="10" spans="1:17" s="6" customFormat="1" ht="15" thickBot="1" x14ac:dyDescent="0.35">
      <c r="A10" s="19"/>
      <c r="F10" s="20"/>
      <c r="G10" s="20"/>
      <c r="H10" s="78"/>
      <c r="K10" s="7"/>
    </row>
    <row r="11" spans="1:17" s="6" customFormat="1" ht="14.4" x14ac:dyDescent="0.3">
      <c r="A11" s="368" t="s">
        <v>45</v>
      </c>
      <c r="B11" s="369"/>
      <c r="C11" s="369"/>
      <c r="D11" s="369"/>
      <c r="E11" s="369"/>
      <c r="F11" s="369"/>
      <c r="G11" s="370"/>
      <c r="H11" s="8"/>
      <c r="K11" s="7"/>
    </row>
    <row r="12" spans="1:17" s="6" customFormat="1" ht="43.2" x14ac:dyDescent="0.3">
      <c r="A12" s="376" t="s">
        <v>124</v>
      </c>
      <c r="B12" s="377"/>
      <c r="C12" s="79" t="s">
        <v>46</v>
      </c>
      <c r="D12" s="79" t="s">
        <v>125</v>
      </c>
      <c r="E12" s="79" t="s">
        <v>47</v>
      </c>
      <c r="F12" s="79" t="s">
        <v>48</v>
      </c>
      <c r="G12" s="80" t="s">
        <v>49</v>
      </c>
      <c r="H12" s="9"/>
      <c r="K12" s="7"/>
      <c r="L12" s="81"/>
    </row>
    <row r="13" spans="1:17" s="6" customFormat="1" ht="14.4" x14ac:dyDescent="0.3">
      <c r="A13" s="378"/>
      <c r="B13" s="375"/>
      <c r="C13" s="82"/>
      <c r="D13" s="82"/>
      <c r="E13" s="83"/>
      <c r="F13" s="84"/>
      <c r="G13" s="85">
        <f>F13*E13</f>
        <v>0</v>
      </c>
      <c r="H13" s="10"/>
      <c r="K13" s="7"/>
    </row>
    <row r="14" spans="1:17" s="6" customFormat="1" ht="14.4" x14ac:dyDescent="0.3">
      <c r="A14" s="374"/>
      <c r="B14" s="375"/>
      <c r="C14" s="86"/>
      <c r="D14" s="86"/>
      <c r="E14" s="87"/>
      <c r="F14" s="88"/>
      <c r="G14" s="89">
        <f t="shared" ref="G14:G23" si="0">F14*E14</f>
        <v>0</v>
      </c>
      <c r="H14" s="11"/>
      <c r="K14" s="7"/>
    </row>
    <row r="15" spans="1:17" s="6" customFormat="1" ht="14.4" x14ac:dyDescent="0.3">
      <c r="A15" s="374"/>
      <c r="B15" s="375"/>
      <c r="C15" s="86"/>
      <c r="D15" s="86"/>
      <c r="E15" s="87"/>
      <c r="F15" s="88"/>
      <c r="G15" s="89">
        <f t="shared" si="0"/>
        <v>0</v>
      </c>
      <c r="H15" s="11"/>
      <c r="K15" s="7"/>
    </row>
    <row r="16" spans="1:17" s="6" customFormat="1" ht="14.4" x14ac:dyDescent="0.3">
      <c r="A16" s="374"/>
      <c r="B16" s="375"/>
      <c r="C16" s="86"/>
      <c r="D16" s="86"/>
      <c r="E16" s="87"/>
      <c r="F16" s="88"/>
      <c r="G16" s="89">
        <f t="shared" si="0"/>
        <v>0</v>
      </c>
      <c r="H16" s="11"/>
      <c r="K16" s="7"/>
      <c r="L16" s="19"/>
      <c r="P16" s="20"/>
      <c r="Q16" s="20"/>
    </row>
    <row r="17" spans="1:11" s="6" customFormat="1" ht="14.4" x14ac:dyDescent="0.3">
      <c r="A17" s="374"/>
      <c r="B17" s="375"/>
      <c r="C17" s="86"/>
      <c r="D17" s="86"/>
      <c r="E17" s="87"/>
      <c r="F17" s="88"/>
      <c r="G17" s="89">
        <f t="shared" si="0"/>
        <v>0</v>
      </c>
      <c r="H17" s="11"/>
      <c r="K17" s="7"/>
    </row>
    <row r="18" spans="1:11" s="6" customFormat="1" ht="14.4" hidden="1" x14ac:dyDescent="0.3">
      <c r="A18" s="374"/>
      <c r="B18" s="375"/>
      <c r="C18" s="86"/>
      <c r="D18" s="86"/>
      <c r="E18" s="87"/>
      <c r="F18" s="88"/>
      <c r="G18" s="89">
        <f t="shared" si="0"/>
        <v>0</v>
      </c>
      <c r="H18" s="11"/>
      <c r="K18" s="7"/>
    </row>
    <row r="19" spans="1:11" s="6" customFormat="1" ht="14.4" x14ac:dyDescent="0.3">
      <c r="A19" s="374"/>
      <c r="B19" s="375"/>
      <c r="C19" s="86"/>
      <c r="D19" s="86"/>
      <c r="E19" s="87"/>
      <c r="F19" s="88"/>
      <c r="G19" s="89">
        <f t="shared" si="0"/>
        <v>0</v>
      </c>
      <c r="H19" s="11"/>
      <c r="K19" s="7"/>
    </row>
    <row r="20" spans="1:11" s="6" customFormat="1" ht="14.4" x14ac:dyDescent="0.3">
      <c r="A20" s="374"/>
      <c r="B20" s="375"/>
      <c r="C20" s="86"/>
      <c r="D20" s="86"/>
      <c r="E20" s="87"/>
      <c r="F20" s="88"/>
      <c r="G20" s="89">
        <f t="shared" si="0"/>
        <v>0</v>
      </c>
      <c r="H20" s="11"/>
      <c r="K20" s="7"/>
    </row>
    <row r="21" spans="1:11" s="6" customFormat="1" ht="14.4" x14ac:dyDescent="0.3">
      <c r="A21" s="374"/>
      <c r="B21" s="375"/>
      <c r="C21" s="86"/>
      <c r="D21" s="86"/>
      <c r="E21" s="87"/>
      <c r="F21" s="88"/>
      <c r="G21" s="89">
        <f t="shared" si="0"/>
        <v>0</v>
      </c>
      <c r="H21" s="11"/>
      <c r="K21" s="7"/>
    </row>
    <row r="22" spans="1:11" s="6" customFormat="1" ht="14.4" x14ac:dyDescent="0.3">
      <c r="A22" s="374"/>
      <c r="B22" s="375"/>
      <c r="C22" s="86"/>
      <c r="D22" s="86"/>
      <c r="E22" s="87"/>
      <c r="F22" s="88"/>
      <c r="G22" s="89">
        <f t="shared" si="0"/>
        <v>0</v>
      </c>
      <c r="H22" s="11"/>
      <c r="K22" s="7"/>
    </row>
    <row r="23" spans="1:11" s="6" customFormat="1" ht="14.4" x14ac:dyDescent="0.3">
      <c r="A23" s="374"/>
      <c r="B23" s="375"/>
      <c r="C23" s="86"/>
      <c r="D23" s="86"/>
      <c r="E23" s="87"/>
      <c r="F23" s="88"/>
      <c r="G23" s="89">
        <f t="shared" si="0"/>
        <v>0</v>
      </c>
      <c r="H23" s="11"/>
      <c r="K23" s="7"/>
    </row>
    <row r="24" spans="1:11" s="6" customFormat="1" ht="15" thickBot="1" x14ac:dyDescent="0.35">
      <c r="A24" s="371" t="s">
        <v>126</v>
      </c>
      <c r="B24" s="372"/>
      <c r="C24" s="90" t="s">
        <v>9</v>
      </c>
      <c r="D24" s="91"/>
      <c r="E24" s="92">
        <f>SUM(E13:E23)</f>
        <v>0</v>
      </c>
      <c r="F24" s="93"/>
      <c r="G24" s="94">
        <f>SUM(G13:G23)</f>
        <v>0</v>
      </c>
      <c r="H24" s="11"/>
      <c r="K24" s="7"/>
    </row>
    <row r="25" spans="1:11" s="6" customFormat="1" ht="14.4" x14ac:dyDescent="0.3">
      <c r="A25" s="373" t="s">
        <v>127</v>
      </c>
      <c r="B25" s="373"/>
      <c r="C25" s="373"/>
      <c r="D25" s="373"/>
      <c r="E25" s="373"/>
      <c r="F25" s="373"/>
      <c r="G25" s="373"/>
      <c r="H25" s="12"/>
      <c r="K25" s="7"/>
    </row>
    <row r="26" spans="1:11" s="6" customFormat="1" ht="14.4" x14ac:dyDescent="0.3">
      <c r="A26" s="373"/>
      <c r="B26" s="373"/>
      <c r="C26" s="373"/>
      <c r="D26" s="373"/>
      <c r="E26" s="373"/>
      <c r="F26" s="373"/>
      <c r="G26" s="373"/>
      <c r="H26" s="12"/>
      <c r="K26" s="7"/>
    </row>
    <row r="27" spans="1:11" s="6" customFormat="1" ht="15.6" customHeight="1" x14ac:dyDescent="0.3">
      <c r="A27" s="373"/>
      <c r="B27" s="373"/>
      <c r="C27" s="373"/>
      <c r="D27" s="373"/>
      <c r="E27" s="373"/>
      <c r="F27" s="373"/>
      <c r="G27" s="373"/>
      <c r="H27" s="12"/>
      <c r="K27" s="7"/>
    </row>
    <row r="28" spans="1:11" s="6" customFormat="1" ht="24.6" customHeight="1" thickBot="1" x14ac:dyDescent="0.35">
      <c r="A28" s="373"/>
      <c r="B28" s="373"/>
      <c r="C28" s="373"/>
      <c r="D28" s="373"/>
      <c r="E28" s="373"/>
      <c r="F28" s="373"/>
      <c r="G28" s="373"/>
      <c r="H28" s="12"/>
      <c r="K28" s="7"/>
    </row>
    <row r="29" spans="1:11" s="6" customFormat="1" ht="14.4" x14ac:dyDescent="0.3">
      <c r="A29" s="379" t="s">
        <v>128</v>
      </c>
      <c r="B29" s="380"/>
      <c r="C29" s="380"/>
      <c r="D29" s="380"/>
      <c r="E29" s="380"/>
      <c r="F29" s="380"/>
      <c r="G29" s="381"/>
      <c r="H29" s="12"/>
      <c r="K29" s="7"/>
    </row>
    <row r="30" spans="1:11" s="6" customFormat="1" ht="14.4" x14ac:dyDescent="0.3">
      <c r="A30" s="386" t="s">
        <v>129</v>
      </c>
      <c r="B30" s="382"/>
      <c r="C30" s="382"/>
      <c r="D30" s="95"/>
      <c r="E30" s="96" t="s">
        <v>51</v>
      </c>
      <c r="F30" s="382" t="s">
        <v>130</v>
      </c>
      <c r="G30" s="383"/>
      <c r="H30" s="12"/>
      <c r="K30" s="7"/>
    </row>
    <row r="31" spans="1:11" s="6" customFormat="1" ht="14.4" x14ac:dyDescent="0.3">
      <c r="A31" s="350"/>
      <c r="B31" s="351"/>
      <c r="C31" s="351"/>
      <c r="D31" s="352"/>
      <c r="E31" s="97"/>
      <c r="F31" s="384"/>
      <c r="G31" s="385"/>
      <c r="H31" s="13"/>
      <c r="K31" s="7"/>
    </row>
    <row r="32" spans="1:11" s="6" customFormat="1" ht="14.4" x14ac:dyDescent="0.3">
      <c r="A32" s="350"/>
      <c r="B32" s="351"/>
      <c r="C32" s="351"/>
      <c r="D32" s="352"/>
      <c r="E32" s="98"/>
      <c r="F32" s="360"/>
      <c r="G32" s="361"/>
      <c r="H32" s="14"/>
      <c r="K32" s="7">
        <f>C31</f>
        <v>0</v>
      </c>
    </row>
    <row r="33" spans="1:11" s="6" customFormat="1" ht="14.4" x14ac:dyDescent="0.3">
      <c r="A33" s="350"/>
      <c r="B33" s="351"/>
      <c r="C33" s="351"/>
      <c r="D33" s="352"/>
      <c r="E33" s="98"/>
      <c r="F33" s="360"/>
      <c r="G33" s="361"/>
      <c r="H33" s="14"/>
      <c r="K33" s="7">
        <f t="shared" ref="K33:K40" si="1">C32</f>
        <v>0</v>
      </c>
    </row>
    <row r="34" spans="1:11" s="6" customFormat="1" ht="14.4" x14ac:dyDescent="0.3">
      <c r="A34" s="350"/>
      <c r="B34" s="351"/>
      <c r="C34" s="351"/>
      <c r="D34" s="352"/>
      <c r="E34" s="98"/>
      <c r="F34" s="360"/>
      <c r="G34" s="361"/>
      <c r="H34" s="15"/>
      <c r="K34" s="7">
        <f t="shared" si="1"/>
        <v>0</v>
      </c>
    </row>
    <row r="35" spans="1:11" s="6" customFormat="1" ht="14.4" x14ac:dyDescent="0.3">
      <c r="A35" s="350"/>
      <c r="B35" s="351"/>
      <c r="C35" s="351"/>
      <c r="D35" s="352"/>
      <c r="E35" s="98"/>
      <c r="F35" s="360"/>
      <c r="G35" s="361"/>
      <c r="H35" s="15"/>
      <c r="K35" s="7">
        <f t="shared" si="1"/>
        <v>0</v>
      </c>
    </row>
    <row r="36" spans="1:11" s="6" customFormat="1" ht="14.4" x14ac:dyDescent="0.3">
      <c r="A36" s="350"/>
      <c r="B36" s="351"/>
      <c r="C36" s="351"/>
      <c r="D36" s="352"/>
      <c r="E36" s="98"/>
      <c r="F36" s="360"/>
      <c r="G36" s="361"/>
      <c r="H36" s="14"/>
      <c r="K36" s="7">
        <f t="shared" si="1"/>
        <v>0</v>
      </c>
    </row>
    <row r="37" spans="1:11" s="6" customFormat="1" ht="14.4" x14ac:dyDescent="0.3">
      <c r="A37" s="350"/>
      <c r="B37" s="351"/>
      <c r="C37" s="351"/>
      <c r="D37" s="352"/>
      <c r="E37" s="98"/>
      <c r="F37" s="360"/>
      <c r="G37" s="361"/>
      <c r="H37" s="15"/>
      <c r="K37" s="7">
        <f t="shared" si="1"/>
        <v>0</v>
      </c>
    </row>
    <row r="38" spans="1:11" s="6" customFormat="1" ht="14.4" x14ac:dyDescent="0.3">
      <c r="A38" s="350"/>
      <c r="B38" s="351"/>
      <c r="C38" s="351"/>
      <c r="D38" s="352"/>
      <c r="E38" s="99"/>
      <c r="F38" s="360"/>
      <c r="G38" s="361"/>
      <c r="H38" s="15"/>
      <c r="K38" s="7">
        <f t="shared" si="1"/>
        <v>0</v>
      </c>
    </row>
    <row r="39" spans="1:11" s="6" customFormat="1" ht="15" thickBot="1" x14ac:dyDescent="0.35">
      <c r="A39" s="350"/>
      <c r="B39" s="351"/>
      <c r="C39" s="351"/>
      <c r="D39" s="352"/>
      <c r="E39" s="100"/>
      <c r="F39" s="353"/>
      <c r="G39" s="354"/>
      <c r="H39" s="15"/>
      <c r="K39" s="7">
        <f t="shared" si="1"/>
        <v>0</v>
      </c>
    </row>
    <row r="40" spans="1:11" s="6" customFormat="1" ht="15" thickBot="1" x14ac:dyDescent="0.35">
      <c r="A40" s="355" t="s">
        <v>50</v>
      </c>
      <c r="B40" s="356"/>
      <c r="C40" s="356"/>
      <c r="D40" s="357"/>
      <c r="E40" s="92">
        <f>SUM(E31:E39)</f>
        <v>0</v>
      </c>
      <c r="F40" s="358"/>
      <c r="G40" s="359"/>
      <c r="H40" s="15"/>
      <c r="K40" s="7">
        <f t="shared" si="1"/>
        <v>0</v>
      </c>
    </row>
    <row r="41" spans="1:11" s="6" customFormat="1" ht="14.4" x14ac:dyDescent="0.3">
      <c r="A41" s="362" t="s">
        <v>131</v>
      </c>
      <c r="B41" s="363"/>
      <c r="C41" s="363"/>
      <c r="D41" s="363"/>
      <c r="E41" s="363"/>
      <c r="F41" s="363"/>
      <c r="G41" s="363"/>
      <c r="H41" s="21"/>
      <c r="K41" s="7"/>
    </row>
    <row r="42" spans="1:11" s="6" customFormat="1" ht="17.399999999999999" customHeight="1" x14ac:dyDescent="0.3">
      <c r="A42" s="364"/>
      <c r="B42" s="364"/>
      <c r="C42" s="364"/>
      <c r="D42" s="364"/>
      <c r="E42" s="364"/>
      <c r="F42" s="364"/>
      <c r="G42" s="364"/>
      <c r="H42" s="20"/>
      <c r="K42" s="7"/>
    </row>
    <row r="43" spans="1:11" s="6" customFormat="1" ht="14.4" x14ac:dyDescent="0.3">
      <c r="A43" s="19"/>
      <c r="F43" s="20"/>
      <c r="G43" s="101"/>
      <c r="H43" s="20"/>
      <c r="K43" s="7"/>
    </row>
  </sheetData>
  <sheetProtection selectLockedCells="1"/>
  <mergeCells count="41">
    <mergeCell ref="A38:D38"/>
    <mergeCell ref="F38:G38"/>
    <mergeCell ref="A13:B13"/>
    <mergeCell ref="A29:G29"/>
    <mergeCell ref="F30:G30"/>
    <mergeCell ref="A31:D31"/>
    <mergeCell ref="F31:G31"/>
    <mergeCell ref="A30:C30"/>
    <mergeCell ref="A14:B14"/>
    <mergeCell ref="A41:G42"/>
    <mergeCell ref="B7:G7"/>
    <mergeCell ref="B8:G8"/>
    <mergeCell ref="A11:G11"/>
    <mergeCell ref="A24:B24"/>
    <mergeCell ref="A25:G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A12:B12"/>
    <mergeCell ref="A39:D39"/>
    <mergeCell ref="F39:G39"/>
    <mergeCell ref="A40:D40"/>
    <mergeCell ref="F40:G40"/>
    <mergeCell ref="A32:D32"/>
    <mergeCell ref="F32:G32"/>
    <mergeCell ref="A33:D33"/>
    <mergeCell ref="F33:G33"/>
    <mergeCell ref="A34:D34"/>
    <mergeCell ref="F34:G34"/>
    <mergeCell ref="A35:D35"/>
    <mergeCell ref="F35:G35"/>
    <mergeCell ref="A36:D36"/>
    <mergeCell ref="F36:G36"/>
    <mergeCell ref="A37:D37"/>
    <mergeCell ref="F37:G37"/>
  </mergeCells>
  <conditionalFormatting sqref="A13:F23 E31:F31 E35:F39">
    <cfRule type="containsBlanks" dxfId="23" priority="24">
      <formula>LEN(TRIM(A13))=0</formula>
    </cfRule>
  </conditionalFormatting>
  <conditionalFormatting sqref="A31">
    <cfRule type="containsBlanks" dxfId="22" priority="23">
      <formula>LEN(TRIM(A31))=0</formula>
    </cfRule>
  </conditionalFormatting>
  <conditionalFormatting sqref="E32:F34">
    <cfRule type="containsBlanks" dxfId="21" priority="22">
      <formula>LEN(TRIM(E32))=0</formula>
    </cfRule>
  </conditionalFormatting>
  <conditionalFormatting sqref="A31:C31 E31:G39">
    <cfRule type="containsBlanks" dxfId="20" priority="21">
      <formula>LEN(TRIM(A31))=0</formula>
    </cfRule>
  </conditionalFormatting>
  <conditionalFormatting sqref="A13:F23">
    <cfRule type="containsBlanks" dxfId="19" priority="20">
      <formula>LEN(TRIM(A13))=0</formula>
    </cfRule>
  </conditionalFormatting>
  <conditionalFormatting sqref="B7:G8">
    <cfRule type="containsBlanks" dxfId="18" priority="19">
      <formula>LEN(TRIM(B7))=0</formula>
    </cfRule>
  </conditionalFormatting>
  <conditionalFormatting sqref="A32">
    <cfRule type="containsBlanks" dxfId="17" priority="18">
      <formula>LEN(TRIM(A32))=0</formula>
    </cfRule>
  </conditionalFormatting>
  <conditionalFormatting sqref="A32:C32">
    <cfRule type="containsBlanks" dxfId="16" priority="17">
      <formula>LEN(TRIM(A32))=0</formula>
    </cfRule>
  </conditionalFormatting>
  <conditionalFormatting sqref="A33">
    <cfRule type="containsBlanks" dxfId="15" priority="16">
      <formula>LEN(TRIM(A33))=0</formula>
    </cfRule>
  </conditionalFormatting>
  <conditionalFormatting sqref="A33:C33">
    <cfRule type="containsBlanks" dxfId="14" priority="15">
      <formula>LEN(TRIM(A33))=0</formula>
    </cfRule>
  </conditionalFormatting>
  <conditionalFormatting sqref="A34">
    <cfRule type="containsBlanks" dxfId="13" priority="14">
      <formula>LEN(TRIM(A34))=0</formula>
    </cfRule>
  </conditionalFormatting>
  <conditionalFormatting sqref="A34:C34">
    <cfRule type="containsBlanks" dxfId="12" priority="13">
      <formula>LEN(TRIM(A34))=0</formula>
    </cfRule>
  </conditionalFormatting>
  <conditionalFormatting sqref="A35">
    <cfRule type="containsBlanks" dxfId="11" priority="12">
      <formula>LEN(TRIM(A35))=0</formula>
    </cfRule>
  </conditionalFormatting>
  <conditionalFormatting sqref="A35:C35">
    <cfRule type="containsBlanks" dxfId="10" priority="11">
      <formula>LEN(TRIM(A35))=0</formula>
    </cfRule>
  </conditionalFormatting>
  <conditionalFormatting sqref="A36">
    <cfRule type="containsBlanks" dxfId="9" priority="10">
      <formula>LEN(TRIM(A36))=0</formula>
    </cfRule>
  </conditionalFormatting>
  <conditionalFormatting sqref="A36:C36">
    <cfRule type="containsBlanks" dxfId="8" priority="9">
      <formula>LEN(TRIM(A36))=0</formula>
    </cfRule>
  </conditionalFormatting>
  <conditionalFormatting sqref="A37">
    <cfRule type="containsBlanks" dxfId="7" priority="8">
      <formula>LEN(TRIM(A37))=0</formula>
    </cfRule>
  </conditionalFormatting>
  <conditionalFormatting sqref="A37:C37">
    <cfRule type="containsBlanks" dxfId="6" priority="7">
      <formula>LEN(TRIM(A37))=0</formula>
    </cfRule>
  </conditionalFormatting>
  <conditionalFormatting sqref="A38">
    <cfRule type="containsBlanks" dxfId="5" priority="6">
      <formula>LEN(TRIM(A38))=0</formula>
    </cfRule>
  </conditionalFormatting>
  <conditionalFormatting sqref="A38:C38">
    <cfRule type="containsBlanks" dxfId="4" priority="5">
      <formula>LEN(TRIM(A38))=0</formula>
    </cfRule>
  </conditionalFormatting>
  <conditionalFormatting sqref="A39">
    <cfRule type="containsBlanks" dxfId="3" priority="4">
      <formula>LEN(TRIM(A39))=0</formula>
    </cfRule>
  </conditionalFormatting>
  <conditionalFormatting sqref="A39:C39">
    <cfRule type="containsBlanks" dxfId="2" priority="3">
      <formula>LEN(TRIM(A39))=0</formula>
    </cfRule>
  </conditionalFormatting>
  <conditionalFormatting sqref="A40">
    <cfRule type="containsBlanks" dxfId="1" priority="2">
      <formula>LEN(TRIM(A40))=0</formula>
    </cfRule>
  </conditionalFormatting>
  <conditionalFormatting sqref="A40:C40">
    <cfRule type="containsBlanks" dxfId="0" priority="1">
      <formula>LEN(TRIM(A40))=0</formula>
    </cfRule>
  </conditionalFormatting>
  <pageMargins left="0.7" right="0.30269607843137253" top="0.97638888888888886" bottom="0.75" header="0.3" footer="0.3"/>
  <pageSetup scale="84" fitToHeight="0" orientation="portrait" r:id="rId1"/>
  <headerFooter>
    <oddHeader xml:space="preserve">&amp;L&amp;"Arial,Bold"SlingShto 2.0 Regional Plan Implementation
Supplemental Budget (Form G)
</oddHeader>
    <oddFooter>&amp;L&amp;"Arial,Bold"&amp;10Regional Plan Implementation
Form 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14"/>
  <sheetViews>
    <sheetView view="pageLayout" zoomScale="80" zoomScaleNormal="100" zoomScalePageLayoutView="80" workbookViewId="0">
      <selection activeCell="B6" sqref="B6"/>
    </sheetView>
  </sheetViews>
  <sheetFormatPr defaultColWidth="7.5546875" defaultRowHeight="13.2" x14ac:dyDescent="0.3"/>
  <cols>
    <col min="1" max="3" width="71" style="160" customWidth="1"/>
    <col min="4" max="4" width="25" style="160" customWidth="1"/>
    <col min="5" max="16384" width="7.5546875" style="160"/>
  </cols>
  <sheetData>
    <row r="1" spans="1:4" ht="16.95" customHeight="1" x14ac:dyDescent="0.3">
      <c r="A1" s="165"/>
      <c r="B1" s="164"/>
      <c r="C1" s="164"/>
      <c r="D1" s="164"/>
    </row>
    <row r="2" spans="1:4" ht="16.95" customHeight="1" x14ac:dyDescent="0.3">
      <c r="A2" s="165"/>
      <c r="B2" s="164"/>
      <c r="C2" s="164"/>
      <c r="D2" s="164"/>
    </row>
    <row r="3" spans="1:4" ht="23.25" customHeight="1" thickBot="1" x14ac:dyDescent="0.35">
      <c r="A3" s="387" t="s">
        <v>181</v>
      </c>
      <c r="B3" s="387"/>
      <c r="C3" s="387"/>
      <c r="D3" s="387"/>
    </row>
    <row r="4" spans="1:4" ht="15.6" customHeight="1" x14ac:dyDescent="0.3">
      <c r="A4" s="163"/>
      <c r="B4" s="163"/>
      <c r="C4" s="163"/>
      <c r="D4" s="163"/>
    </row>
    <row r="5" spans="1:4" ht="5.4" customHeight="1" x14ac:dyDescent="0.3">
      <c r="A5" s="163"/>
      <c r="B5" s="163"/>
      <c r="C5" s="163"/>
      <c r="D5" s="163"/>
    </row>
    <row r="6" spans="1:4" ht="48" customHeight="1" x14ac:dyDescent="0.3">
      <c r="A6" s="195" t="s">
        <v>180</v>
      </c>
      <c r="B6" s="195" t="s">
        <v>179</v>
      </c>
      <c r="C6" s="195" t="s">
        <v>178</v>
      </c>
      <c r="D6" s="195" t="s">
        <v>177</v>
      </c>
    </row>
    <row r="7" spans="1:4" s="161" customFormat="1" ht="93" customHeight="1" x14ac:dyDescent="0.3">
      <c r="A7" s="162"/>
      <c r="B7" s="162"/>
      <c r="C7" s="162"/>
      <c r="D7" s="162"/>
    </row>
    <row r="8" spans="1:4" s="161" customFormat="1" ht="85.2" customHeight="1" x14ac:dyDescent="0.3">
      <c r="A8" s="162"/>
      <c r="B8" s="162"/>
      <c r="C8" s="162"/>
      <c r="D8" s="162"/>
    </row>
    <row r="9" spans="1:4" s="161" customFormat="1" ht="100.2" customHeight="1" x14ac:dyDescent="0.3">
      <c r="A9" s="162"/>
      <c r="B9" s="162"/>
      <c r="C9" s="162"/>
      <c r="D9" s="162"/>
    </row>
    <row r="10" spans="1:4" s="161" customFormat="1" ht="87" customHeight="1" x14ac:dyDescent="0.3">
      <c r="A10" s="162"/>
      <c r="B10" s="162"/>
      <c r="C10" s="162"/>
      <c r="D10" s="162"/>
    </row>
    <row r="11" spans="1:4" s="161" customFormat="1" ht="87" customHeight="1" x14ac:dyDescent="0.3">
      <c r="A11" s="162"/>
      <c r="B11" s="162"/>
      <c r="C11" s="162"/>
      <c r="D11" s="162"/>
    </row>
    <row r="12" spans="1:4" s="161" customFormat="1" ht="70.2" customHeight="1" x14ac:dyDescent="0.3">
      <c r="A12" s="162"/>
      <c r="B12" s="162"/>
      <c r="C12" s="162"/>
      <c r="D12" s="162"/>
    </row>
    <row r="13" spans="1:4" s="161" customFormat="1" ht="84" customHeight="1" x14ac:dyDescent="0.3">
      <c r="A13" s="162"/>
      <c r="B13" s="162"/>
      <c r="C13" s="162"/>
      <c r="D13" s="162"/>
    </row>
    <row r="14" spans="1:4" ht="22.2" customHeight="1" x14ac:dyDescent="0.3">
      <c r="A14" s="388" t="s">
        <v>176</v>
      </c>
      <c r="B14" s="388"/>
      <c r="C14" s="388"/>
      <c r="D14" s="388"/>
    </row>
  </sheetData>
  <mergeCells count="2">
    <mergeCell ref="A3:D3"/>
    <mergeCell ref="A14:D14"/>
  </mergeCells>
  <pageMargins left="0.7" right="0.7" top="0.67031249999999998" bottom="0.75" header="0.3" footer="0.3"/>
  <pageSetup scale="38" orientation="portrait" r:id="rId1"/>
  <headerFooter>
    <oddHeader>&amp;C&amp;"Arial,Bold"&amp;12SlingShot 2.0
Regional Plan Implementation Workplan - Form H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82"/>
  <sheetViews>
    <sheetView showWhiteSpace="0" view="pageLayout" topLeftCell="A13" zoomScaleNormal="100" workbookViewId="0">
      <selection activeCell="A7" sqref="A7"/>
    </sheetView>
  </sheetViews>
  <sheetFormatPr defaultRowHeight="14.4" x14ac:dyDescent="0.3"/>
  <cols>
    <col min="1" max="1" width="67.109375" customWidth="1"/>
    <col min="2" max="2" width="14.33203125" customWidth="1"/>
    <col min="3" max="3" width="13.44140625" customWidth="1"/>
  </cols>
  <sheetData>
    <row r="1" spans="1:3" ht="15.6" x14ac:dyDescent="0.3">
      <c r="A1" s="110" t="s">
        <v>136</v>
      </c>
      <c r="B1" s="111" t="s">
        <v>108</v>
      </c>
      <c r="C1" s="111" t="s">
        <v>137</v>
      </c>
    </row>
    <row r="2" spans="1:3" ht="15.6" x14ac:dyDescent="0.3">
      <c r="A2" s="110" t="s">
        <v>138</v>
      </c>
      <c r="B2" s="112"/>
      <c r="C2" s="112"/>
    </row>
    <row r="3" spans="1:3" x14ac:dyDescent="0.3">
      <c r="B3" s="112"/>
      <c r="C3" s="112"/>
    </row>
    <row r="4" spans="1:3" x14ac:dyDescent="0.3">
      <c r="B4" s="112"/>
      <c r="C4" s="112"/>
    </row>
    <row r="5" spans="1:3" x14ac:dyDescent="0.3">
      <c r="B5" s="112"/>
      <c r="C5" s="112"/>
    </row>
    <row r="7" spans="1:3" x14ac:dyDescent="0.3">
      <c r="A7" t="s">
        <v>139</v>
      </c>
    </row>
    <row r="8" spans="1:3" x14ac:dyDescent="0.3">
      <c r="A8" s="113" t="s">
        <v>140</v>
      </c>
    </row>
    <row r="11" spans="1:3" x14ac:dyDescent="0.3">
      <c r="A11" s="117" t="s">
        <v>94</v>
      </c>
      <c r="B11" s="393" t="s">
        <v>95</v>
      </c>
      <c r="C11" s="393"/>
    </row>
    <row r="12" spans="1:3" ht="39.75" customHeight="1" x14ac:dyDescent="0.3">
      <c r="A12" s="394" t="s">
        <v>141</v>
      </c>
      <c r="B12" s="395"/>
      <c r="C12" s="396"/>
    </row>
    <row r="13" spans="1:3" ht="29.25" customHeight="1" x14ac:dyDescent="0.3">
      <c r="A13" s="390" t="s">
        <v>142</v>
      </c>
      <c r="B13" s="391"/>
      <c r="C13" s="392"/>
    </row>
    <row r="14" spans="1:3" x14ac:dyDescent="0.3">
      <c r="A14" s="114"/>
      <c r="B14" s="389"/>
      <c r="C14" s="389"/>
    </row>
    <row r="15" spans="1:3" x14ac:dyDescent="0.3">
      <c r="A15" s="114"/>
      <c r="B15" s="389"/>
      <c r="C15" s="389"/>
    </row>
    <row r="16" spans="1:3" x14ac:dyDescent="0.3">
      <c r="A16" s="114"/>
      <c r="B16" s="389"/>
      <c r="C16" s="389"/>
    </row>
    <row r="17" spans="1:3" x14ac:dyDescent="0.3">
      <c r="A17" s="114"/>
      <c r="B17" s="389"/>
      <c r="C17" s="389"/>
    </row>
    <row r="18" spans="1:3" x14ac:dyDescent="0.3">
      <c r="A18" s="114"/>
      <c r="B18" s="389"/>
      <c r="C18" s="389"/>
    </row>
    <row r="19" spans="1:3" x14ac:dyDescent="0.3">
      <c r="A19" s="114"/>
      <c r="B19" s="389"/>
      <c r="C19" s="389"/>
    </row>
    <row r="20" spans="1:3" x14ac:dyDescent="0.3">
      <c r="A20" s="114"/>
      <c r="B20" s="389"/>
      <c r="C20" s="389"/>
    </row>
    <row r="21" spans="1:3" x14ac:dyDescent="0.3">
      <c r="A21" s="114"/>
      <c r="B21" s="389"/>
      <c r="C21" s="389"/>
    </row>
    <row r="22" spans="1:3" x14ac:dyDescent="0.3">
      <c r="A22" s="114"/>
      <c r="B22" s="389"/>
      <c r="C22" s="389"/>
    </row>
    <row r="23" spans="1:3" x14ac:dyDescent="0.3">
      <c r="A23" s="114"/>
      <c r="B23" s="389"/>
      <c r="C23" s="389"/>
    </row>
    <row r="24" spans="1:3" x14ac:dyDescent="0.3">
      <c r="A24" s="390" t="s">
        <v>133</v>
      </c>
      <c r="B24" s="391"/>
      <c r="C24" s="392"/>
    </row>
    <row r="25" spans="1:3" x14ac:dyDescent="0.3">
      <c r="A25" s="114"/>
      <c r="B25" s="389"/>
      <c r="C25" s="389"/>
    </row>
    <row r="26" spans="1:3" x14ac:dyDescent="0.3">
      <c r="A26" s="114"/>
      <c r="B26" s="389"/>
      <c r="C26" s="389"/>
    </row>
    <row r="27" spans="1:3" x14ac:dyDescent="0.3">
      <c r="A27" s="114"/>
      <c r="B27" s="389"/>
      <c r="C27" s="389"/>
    </row>
    <row r="28" spans="1:3" x14ac:dyDescent="0.3">
      <c r="A28" s="114"/>
      <c r="B28" s="389"/>
      <c r="C28" s="389"/>
    </row>
    <row r="29" spans="1:3" x14ac:dyDescent="0.3">
      <c r="A29" s="114"/>
      <c r="B29" s="389"/>
      <c r="C29" s="389"/>
    </row>
    <row r="30" spans="1:3" x14ac:dyDescent="0.3">
      <c r="A30" s="114"/>
      <c r="B30" s="389"/>
      <c r="C30" s="389"/>
    </row>
    <row r="31" spans="1:3" x14ac:dyDescent="0.3">
      <c r="A31" s="114"/>
      <c r="B31" s="389"/>
      <c r="C31" s="389"/>
    </row>
    <row r="32" spans="1:3" x14ac:dyDescent="0.3">
      <c r="A32" s="114"/>
      <c r="B32" s="389"/>
      <c r="C32" s="389"/>
    </row>
    <row r="33" spans="1:3" x14ac:dyDescent="0.3">
      <c r="A33" s="114"/>
      <c r="B33" s="389"/>
      <c r="C33" s="389"/>
    </row>
    <row r="34" spans="1:3" x14ac:dyDescent="0.3">
      <c r="A34" s="114"/>
      <c r="B34" s="389"/>
      <c r="C34" s="389"/>
    </row>
    <row r="35" spans="1:3" x14ac:dyDescent="0.3">
      <c r="A35" s="390" t="s">
        <v>132</v>
      </c>
      <c r="B35" s="391"/>
      <c r="C35" s="392"/>
    </row>
    <row r="36" spans="1:3" x14ac:dyDescent="0.3">
      <c r="A36" s="114"/>
      <c r="B36" s="389"/>
      <c r="C36" s="389"/>
    </row>
    <row r="37" spans="1:3" x14ac:dyDescent="0.3">
      <c r="A37" s="115"/>
      <c r="B37" s="389"/>
      <c r="C37" s="389"/>
    </row>
    <row r="38" spans="1:3" x14ac:dyDescent="0.3">
      <c r="A38" s="115"/>
      <c r="B38" s="389"/>
      <c r="C38" s="389"/>
    </row>
    <row r="39" spans="1:3" x14ac:dyDescent="0.3">
      <c r="A39" s="115"/>
      <c r="B39" s="389"/>
      <c r="C39" s="389"/>
    </row>
    <row r="40" spans="1:3" x14ac:dyDescent="0.3">
      <c r="A40" s="115"/>
      <c r="B40" s="389"/>
      <c r="C40" s="389"/>
    </row>
    <row r="41" spans="1:3" x14ac:dyDescent="0.3">
      <c r="A41" s="115"/>
      <c r="B41" s="389"/>
      <c r="C41" s="389"/>
    </row>
    <row r="42" spans="1:3" x14ac:dyDescent="0.3">
      <c r="A42" s="115"/>
      <c r="B42" s="389"/>
      <c r="C42" s="389"/>
    </row>
    <row r="43" spans="1:3" x14ac:dyDescent="0.3">
      <c r="A43" s="115"/>
      <c r="B43" s="389"/>
      <c r="C43" s="389"/>
    </row>
    <row r="44" spans="1:3" x14ac:dyDescent="0.3">
      <c r="A44" s="115"/>
      <c r="B44" s="389"/>
      <c r="C44" s="389"/>
    </row>
    <row r="45" spans="1:3" x14ac:dyDescent="0.3">
      <c r="A45" s="115"/>
      <c r="B45" s="389"/>
      <c r="C45" s="389"/>
    </row>
    <row r="46" spans="1:3" x14ac:dyDescent="0.3">
      <c r="A46" s="390" t="s">
        <v>134</v>
      </c>
      <c r="B46" s="391"/>
      <c r="C46" s="392"/>
    </row>
    <row r="47" spans="1:3" x14ac:dyDescent="0.3">
      <c r="A47" s="114"/>
      <c r="B47" s="389"/>
      <c r="C47" s="389"/>
    </row>
    <row r="48" spans="1:3" x14ac:dyDescent="0.3">
      <c r="A48" s="114"/>
      <c r="B48" s="389"/>
      <c r="C48" s="389"/>
    </row>
    <row r="49" spans="1:3" x14ac:dyDescent="0.3">
      <c r="A49" s="114"/>
      <c r="B49" s="389"/>
      <c r="C49" s="389"/>
    </row>
    <row r="50" spans="1:3" x14ac:dyDescent="0.3">
      <c r="A50" s="114"/>
      <c r="B50" s="389"/>
      <c r="C50" s="389"/>
    </row>
    <row r="51" spans="1:3" x14ac:dyDescent="0.3">
      <c r="A51" s="114"/>
      <c r="B51" s="389"/>
      <c r="C51" s="389"/>
    </row>
    <row r="52" spans="1:3" x14ac:dyDescent="0.3">
      <c r="A52" s="114"/>
      <c r="B52" s="389"/>
      <c r="C52" s="389"/>
    </row>
    <row r="53" spans="1:3" x14ac:dyDescent="0.3">
      <c r="A53" s="114"/>
      <c r="B53" s="389"/>
      <c r="C53" s="389"/>
    </row>
    <row r="54" spans="1:3" x14ac:dyDescent="0.3">
      <c r="A54" s="114"/>
      <c r="B54" s="389"/>
      <c r="C54" s="389"/>
    </row>
    <row r="55" spans="1:3" x14ac:dyDescent="0.3">
      <c r="A55" s="114"/>
      <c r="B55" s="389"/>
      <c r="C55" s="389"/>
    </row>
    <row r="56" spans="1:3" x14ac:dyDescent="0.3">
      <c r="A56" s="114"/>
      <c r="B56" s="389"/>
      <c r="C56" s="389"/>
    </row>
    <row r="57" spans="1:3" x14ac:dyDescent="0.3">
      <c r="A57" s="390" t="s">
        <v>135</v>
      </c>
      <c r="B57" s="391"/>
      <c r="C57" s="392"/>
    </row>
    <row r="58" spans="1:3" x14ac:dyDescent="0.3">
      <c r="A58" s="114"/>
      <c r="B58" s="389"/>
      <c r="C58" s="389"/>
    </row>
    <row r="59" spans="1:3" x14ac:dyDescent="0.3">
      <c r="A59" s="114"/>
      <c r="B59" s="389"/>
      <c r="C59" s="389"/>
    </row>
    <row r="60" spans="1:3" x14ac:dyDescent="0.3">
      <c r="A60" s="114"/>
      <c r="B60" s="389"/>
      <c r="C60" s="389"/>
    </row>
    <row r="61" spans="1:3" x14ac:dyDescent="0.3">
      <c r="A61" s="114"/>
      <c r="B61" s="389"/>
      <c r="C61" s="389"/>
    </row>
    <row r="62" spans="1:3" x14ac:dyDescent="0.3">
      <c r="A62" s="114"/>
      <c r="B62" s="389"/>
      <c r="C62" s="389"/>
    </row>
    <row r="63" spans="1:3" x14ac:dyDescent="0.3">
      <c r="A63" s="114"/>
      <c r="B63" s="389"/>
      <c r="C63" s="389"/>
    </row>
    <row r="64" spans="1:3" x14ac:dyDescent="0.3">
      <c r="A64" s="114"/>
      <c r="B64" s="389"/>
      <c r="C64" s="389"/>
    </row>
    <row r="65" spans="1:3" x14ac:dyDescent="0.3">
      <c r="A65" s="114"/>
      <c r="B65" s="389"/>
      <c r="C65" s="389"/>
    </row>
    <row r="66" spans="1:3" x14ac:dyDescent="0.3">
      <c r="A66" s="114"/>
      <c r="B66" s="389"/>
      <c r="C66" s="389"/>
    </row>
    <row r="67" spans="1:3" x14ac:dyDescent="0.3">
      <c r="A67" s="114"/>
      <c r="B67" s="389"/>
      <c r="C67" s="389"/>
    </row>
    <row r="68" spans="1:3" x14ac:dyDescent="0.3">
      <c r="A68" s="390" t="s">
        <v>143</v>
      </c>
      <c r="B68" s="391"/>
      <c r="C68" s="392"/>
    </row>
    <row r="69" spans="1:3" x14ac:dyDescent="0.3">
      <c r="A69" s="114"/>
      <c r="B69" s="389"/>
      <c r="C69" s="389"/>
    </row>
    <row r="70" spans="1:3" x14ac:dyDescent="0.3">
      <c r="A70" s="114"/>
      <c r="B70" s="389"/>
      <c r="C70" s="389"/>
    </row>
    <row r="71" spans="1:3" x14ac:dyDescent="0.3">
      <c r="A71" s="114"/>
      <c r="B71" s="389"/>
      <c r="C71" s="389"/>
    </row>
    <row r="72" spans="1:3" x14ac:dyDescent="0.3">
      <c r="A72" s="114"/>
      <c r="B72" s="389"/>
      <c r="C72" s="389"/>
    </row>
    <row r="73" spans="1:3" x14ac:dyDescent="0.3">
      <c r="A73" s="114"/>
      <c r="B73" s="389"/>
      <c r="C73" s="389"/>
    </row>
    <row r="74" spans="1:3" x14ac:dyDescent="0.3">
      <c r="A74" s="114"/>
      <c r="B74" s="389"/>
      <c r="C74" s="389"/>
    </row>
    <row r="75" spans="1:3" x14ac:dyDescent="0.3">
      <c r="A75" s="114"/>
      <c r="B75" s="389"/>
      <c r="C75" s="389"/>
    </row>
    <row r="76" spans="1:3" x14ac:dyDescent="0.3">
      <c r="A76" s="114"/>
      <c r="B76" s="389"/>
      <c r="C76" s="389"/>
    </row>
    <row r="77" spans="1:3" x14ac:dyDescent="0.3">
      <c r="A77" s="114"/>
      <c r="B77" s="389"/>
      <c r="C77" s="389"/>
    </row>
    <row r="78" spans="1:3" x14ac:dyDescent="0.3">
      <c r="A78" s="114"/>
      <c r="B78" s="389"/>
      <c r="C78" s="389"/>
    </row>
    <row r="79" spans="1:3" x14ac:dyDescent="0.3">
      <c r="A79" s="116"/>
    </row>
    <row r="80" spans="1:3" x14ac:dyDescent="0.3">
      <c r="A80" s="116"/>
    </row>
    <row r="81" spans="1:1" x14ac:dyDescent="0.3">
      <c r="A81" s="116"/>
    </row>
    <row r="82" spans="1:1" x14ac:dyDescent="0.3">
      <c r="A82" s="116"/>
    </row>
  </sheetData>
  <mergeCells count="68">
    <mergeCell ref="B22:C22"/>
    <mergeCell ref="B11:C11"/>
    <mergeCell ref="A12:C12"/>
    <mergeCell ref="A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A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46:C46"/>
    <mergeCell ref="A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68:C68"/>
    <mergeCell ref="B69:C69"/>
    <mergeCell ref="B77:C77"/>
    <mergeCell ref="B78:C78"/>
    <mergeCell ref="B71:C71"/>
    <mergeCell ref="B72:C72"/>
    <mergeCell ref="B73:C73"/>
    <mergeCell ref="B74:C74"/>
    <mergeCell ref="B75:C75"/>
    <mergeCell ref="B76:C76"/>
  </mergeCells>
  <pageMargins left="0.5" right="0.5" top="0.5" bottom="0.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Layout" zoomScaleNormal="100" workbookViewId="0">
      <selection activeCell="D17" sqref="D17"/>
    </sheetView>
  </sheetViews>
  <sheetFormatPr defaultRowHeight="14.4" x14ac:dyDescent="0.3"/>
  <cols>
    <col min="1" max="1" width="19.88671875" customWidth="1"/>
    <col min="2" max="2" width="22" customWidth="1"/>
    <col min="3" max="3" width="41.77734375" customWidth="1"/>
    <col min="4" max="4" width="15.5546875" customWidth="1"/>
    <col min="5" max="5" width="18.21875" customWidth="1"/>
    <col min="6" max="6" width="12.44140625" customWidth="1"/>
  </cols>
  <sheetData>
    <row r="1" spans="1:6" ht="15.75" customHeight="1" thickBot="1" x14ac:dyDescent="0.35">
      <c r="D1" s="400" t="s">
        <v>12</v>
      </c>
      <c r="E1" s="400"/>
      <c r="F1" s="166" t="s">
        <v>229</v>
      </c>
    </row>
    <row r="2" spans="1:6" ht="15" thickBot="1" x14ac:dyDescent="0.35">
      <c r="D2" s="401" t="s">
        <v>13</v>
      </c>
      <c r="E2" s="401"/>
      <c r="F2" s="167"/>
    </row>
    <row r="3" spans="1:6" ht="15" thickBot="1" x14ac:dyDescent="0.35">
      <c r="D3" s="401" t="s">
        <v>182</v>
      </c>
      <c r="E3" s="401"/>
      <c r="F3" s="167"/>
    </row>
    <row r="4" spans="1:6" ht="15" thickBot="1" x14ac:dyDescent="0.35">
      <c r="D4" s="401" t="s">
        <v>172</v>
      </c>
      <c r="E4" s="401"/>
      <c r="F4" s="167"/>
    </row>
    <row r="5" spans="1:6" ht="15" thickBot="1" x14ac:dyDescent="0.35">
      <c r="D5" s="401" t="s">
        <v>112</v>
      </c>
      <c r="E5" s="401"/>
      <c r="F5" s="167" t="s">
        <v>183</v>
      </c>
    </row>
    <row r="6" spans="1:6" ht="15" x14ac:dyDescent="0.3">
      <c r="A6" s="168"/>
    </row>
    <row r="7" spans="1:6" x14ac:dyDescent="0.3">
      <c r="A7" s="398" t="s">
        <v>184</v>
      </c>
      <c r="B7" s="398"/>
      <c r="C7" s="398"/>
      <c r="D7" s="398"/>
      <c r="E7" s="398"/>
      <c r="F7" s="398"/>
    </row>
    <row r="8" spans="1:6" x14ac:dyDescent="0.3">
      <c r="A8" s="187" t="s">
        <v>185</v>
      </c>
      <c r="B8" s="187" t="s">
        <v>186</v>
      </c>
      <c r="C8" s="187" t="s">
        <v>187</v>
      </c>
      <c r="D8" s="187" t="s">
        <v>188</v>
      </c>
      <c r="E8" s="187" t="s">
        <v>74</v>
      </c>
      <c r="F8" s="187" t="s">
        <v>75</v>
      </c>
    </row>
    <row r="9" spans="1:6" x14ac:dyDescent="0.3">
      <c r="A9" s="397" t="s">
        <v>189</v>
      </c>
      <c r="B9" s="397" t="s">
        <v>190</v>
      </c>
      <c r="C9" s="397" t="s">
        <v>191</v>
      </c>
      <c r="D9" s="397" t="s">
        <v>232</v>
      </c>
      <c r="E9" s="187" t="s">
        <v>192</v>
      </c>
      <c r="F9" s="397" t="s">
        <v>195</v>
      </c>
    </row>
    <row r="10" spans="1:6" x14ac:dyDescent="0.3">
      <c r="A10" s="397"/>
      <c r="B10" s="397"/>
      <c r="C10" s="397"/>
      <c r="D10" s="397"/>
      <c r="E10" s="187" t="s">
        <v>193</v>
      </c>
      <c r="F10" s="397"/>
    </row>
    <row r="11" spans="1:6" ht="20.399999999999999" x14ac:dyDescent="0.3">
      <c r="A11" s="397"/>
      <c r="B11" s="397"/>
      <c r="C11" s="397"/>
      <c r="D11" s="397"/>
      <c r="E11" s="188" t="s">
        <v>194</v>
      </c>
      <c r="F11" s="397"/>
    </row>
    <row r="12" spans="1:6" ht="15.6" x14ac:dyDescent="0.3">
      <c r="A12" s="402" t="s">
        <v>230</v>
      </c>
      <c r="B12" s="402"/>
      <c r="C12" s="402"/>
      <c r="D12" s="402"/>
      <c r="E12" s="402"/>
      <c r="F12" s="402"/>
    </row>
    <row r="13" spans="1:6" ht="15" x14ac:dyDescent="0.3">
      <c r="A13" s="397" t="s">
        <v>196</v>
      </c>
      <c r="B13" s="189"/>
      <c r="C13" s="189"/>
      <c r="D13" s="189"/>
      <c r="E13" s="190"/>
      <c r="F13" s="190"/>
    </row>
    <row r="14" spans="1:6" ht="15" x14ac:dyDescent="0.3">
      <c r="A14" s="397"/>
      <c r="B14" s="189"/>
      <c r="C14" s="189"/>
      <c r="D14" s="189"/>
      <c r="E14" s="190"/>
      <c r="F14" s="190"/>
    </row>
    <row r="15" spans="1:6" ht="15" x14ac:dyDescent="0.3">
      <c r="A15" s="397"/>
      <c r="B15" s="189"/>
      <c r="C15" s="189"/>
      <c r="D15" s="189"/>
      <c r="E15" s="190"/>
      <c r="F15" s="190"/>
    </row>
    <row r="16" spans="1:6" ht="15" x14ac:dyDescent="0.3">
      <c r="A16" s="397"/>
      <c r="B16" s="189"/>
      <c r="C16" s="189"/>
      <c r="D16" s="189"/>
      <c r="E16" s="190"/>
      <c r="F16" s="190"/>
    </row>
    <row r="17" spans="1:6" ht="15" x14ac:dyDescent="0.3">
      <c r="A17" s="397"/>
      <c r="B17" s="189"/>
      <c r="C17" s="189"/>
      <c r="D17" s="189"/>
      <c r="E17" s="190"/>
      <c r="F17" s="190"/>
    </row>
    <row r="18" spans="1:6" ht="21" customHeight="1" x14ac:dyDescent="0.3">
      <c r="A18" s="397"/>
      <c r="B18" s="189"/>
      <c r="C18" s="189"/>
      <c r="D18" s="189"/>
      <c r="E18" s="190"/>
      <c r="F18" s="190"/>
    </row>
    <row r="19" spans="1:6" ht="15" x14ac:dyDescent="0.3">
      <c r="A19" s="397" t="s">
        <v>231</v>
      </c>
      <c r="B19" s="190"/>
      <c r="C19" s="190"/>
      <c r="D19" s="190"/>
      <c r="E19" s="190"/>
      <c r="F19" s="190"/>
    </row>
    <row r="20" spans="1:6" ht="15" x14ac:dyDescent="0.3">
      <c r="A20" s="397"/>
      <c r="B20" s="190"/>
      <c r="C20" s="190"/>
      <c r="D20" s="190"/>
      <c r="E20" s="190"/>
      <c r="F20" s="190"/>
    </row>
    <row r="21" spans="1:6" ht="15" x14ac:dyDescent="0.3">
      <c r="A21" s="397"/>
      <c r="B21" s="190"/>
      <c r="C21" s="190"/>
      <c r="D21" s="190"/>
      <c r="E21" s="190"/>
      <c r="F21" s="190"/>
    </row>
    <row r="22" spans="1:6" ht="15" x14ac:dyDescent="0.3">
      <c r="A22" s="397"/>
      <c r="B22" s="190"/>
      <c r="C22" s="190"/>
      <c r="D22" s="190"/>
      <c r="E22" s="190"/>
      <c r="F22" s="190"/>
    </row>
    <row r="23" spans="1:6" ht="15" x14ac:dyDescent="0.3">
      <c r="A23" s="397"/>
      <c r="B23" s="190"/>
      <c r="C23" s="190"/>
      <c r="D23" s="190"/>
      <c r="E23" s="190"/>
      <c r="F23" s="190"/>
    </row>
    <row r="24" spans="1:6" ht="22.5" customHeight="1" x14ac:dyDescent="0.3">
      <c r="A24" s="397"/>
      <c r="B24" s="190"/>
      <c r="C24" s="190"/>
      <c r="D24" s="190"/>
      <c r="E24" s="190"/>
      <c r="F24" s="190"/>
    </row>
    <row r="25" spans="1:6" ht="17.25" customHeight="1" x14ac:dyDescent="0.3">
      <c r="A25" s="397" t="s">
        <v>197</v>
      </c>
      <c r="B25" s="189"/>
      <c r="C25" s="189"/>
      <c r="D25" s="190"/>
      <c r="E25" s="190"/>
      <c r="F25" s="190"/>
    </row>
    <row r="26" spans="1:6" ht="15" x14ac:dyDescent="0.3">
      <c r="A26" s="397"/>
      <c r="B26" s="189"/>
      <c r="C26" s="189"/>
      <c r="D26" s="190"/>
      <c r="E26" s="190"/>
      <c r="F26" s="190"/>
    </row>
    <row r="27" spans="1:6" ht="15" x14ac:dyDescent="0.3">
      <c r="A27" s="397"/>
      <c r="B27" s="189"/>
      <c r="C27" s="189"/>
      <c r="D27" s="190"/>
      <c r="E27" s="190"/>
      <c r="F27" s="190"/>
    </row>
    <row r="28" spans="1:6" ht="15.75" customHeight="1" x14ac:dyDescent="0.3">
      <c r="A28" s="397"/>
      <c r="B28" s="189"/>
      <c r="C28" s="189"/>
      <c r="D28" s="190"/>
      <c r="E28" s="190"/>
      <c r="F28" s="190"/>
    </row>
    <row r="29" spans="1:6" ht="18" customHeight="1" x14ac:dyDescent="0.3">
      <c r="A29" s="397"/>
      <c r="B29" s="189"/>
      <c r="C29" s="189"/>
      <c r="D29" s="190"/>
      <c r="E29" s="190"/>
      <c r="F29" s="190"/>
    </row>
    <row r="30" spans="1:6" ht="18" customHeight="1" x14ac:dyDescent="0.3">
      <c r="A30" s="397"/>
      <c r="B30" s="189"/>
      <c r="C30" s="189"/>
      <c r="D30" s="190"/>
      <c r="E30" s="190"/>
      <c r="F30" s="190"/>
    </row>
    <row r="31" spans="1:6" ht="19.5" customHeight="1" x14ac:dyDescent="0.3">
      <c r="A31" s="397"/>
      <c r="B31" s="189"/>
      <c r="C31" s="189"/>
      <c r="D31" s="190"/>
      <c r="E31" s="190"/>
      <c r="F31" s="190"/>
    </row>
    <row r="32" spans="1:6" ht="18" customHeight="1" x14ac:dyDescent="0.3">
      <c r="A32" s="397"/>
      <c r="B32" s="190"/>
      <c r="C32" s="190"/>
      <c r="D32" s="190"/>
      <c r="E32" s="190"/>
      <c r="F32" s="190"/>
    </row>
    <row r="33" spans="1:6" ht="16.5" customHeight="1" x14ac:dyDescent="0.3">
      <c r="A33" s="397"/>
      <c r="B33" s="190"/>
      <c r="C33" s="190"/>
      <c r="D33" s="190"/>
      <c r="E33" s="190"/>
      <c r="F33" s="190"/>
    </row>
    <row r="34" spans="1:6" ht="18" customHeight="1" x14ac:dyDescent="0.3">
      <c r="A34" s="397" t="s">
        <v>198</v>
      </c>
      <c r="B34" s="190"/>
      <c r="C34" s="190"/>
      <c r="D34" s="190"/>
      <c r="E34" s="190"/>
      <c r="F34" s="190"/>
    </row>
    <row r="35" spans="1:6" ht="17.25" customHeight="1" x14ac:dyDescent="0.3">
      <c r="A35" s="397"/>
      <c r="B35" s="190"/>
      <c r="C35" s="190"/>
      <c r="D35" s="190"/>
      <c r="E35" s="190"/>
      <c r="F35" s="190"/>
    </row>
    <row r="36" spans="1:6" ht="18" customHeight="1" x14ac:dyDescent="0.3">
      <c r="A36" s="397"/>
      <c r="B36" s="190"/>
      <c r="C36" s="190"/>
      <c r="D36" s="190"/>
      <c r="E36" s="190"/>
      <c r="F36" s="190"/>
    </row>
    <row r="37" spans="1:6" ht="16.5" customHeight="1" x14ac:dyDescent="0.3">
      <c r="A37" s="397"/>
      <c r="B37" s="190"/>
      <c r="C37" s="190"/>
      <c r="D37" s="190"/>
      <c r="E37" s="190"/>
      <c r="F37" s="190"/>
    </row>
    <row r="38" spans="1:6" ht="18" customHeight="1" x14ac:dyDescent="0.3">
      <c r="A38" s="397"/>
      <c r="B38" s="190"/>
      <c r="C38" s="190"/>
      <c r="D38" s="190"/>
      <c r="E38" s="190"/>
      <c r="F38" s="190"/>
    </row>
    <row r="39" spans="1:6" ht="20.25" customHeight="1" x14ac:dyDescent="0.3">
      <c r="A39" s="397"/>
      <c r="B39" s="190"/>
      <c r="C39" s="190"/>
      <c r="D39" s="190"/>
      <c r="E39" s="190"/>
      <c r="F39" s="190"/>
    </row>
    <row r="40" spans="1:6" ht="19.5" customHeight="1" x14ac:dyDescent="0.3">
      <c r="A40" s="397"/>
      <c r="B40" s="190"/>
      <c r="C40" s="190"/>
      <c r="D40" s="190"/>
      <c r="E40" s="190"/>
      <c r="F40" s="190"/>
    </row>
    <row r="41" spans="1:6" ht="19.5" customHeight="1" x14ac:dyDescent="0.3">
      <c r="A41" s="397"/>
      <c r="B41" s="190"/>
      <c r="C41" s="190"/>
      <c r="D41" s="190"/>
      <c r="E41" s="190"/>
      <c r="F41" s="190"/>
    </row>
    <row r="42" spans="1:6" x14ac:dyDescent="0.3">
      <c r="A42" s="397" t="s">
        <v>199</v>
      </c>
      <c r="B42" s="189"/>
      <c r="C42" s="189"/>
      <c r="D42" s="189"/>
      <c r="E42" s="189"/>
      <c r="F42" s="189"/>
    </row>
    <row r="43" spans="1:6" x14ac:dyDescent="0.3">
      <c r="A43" s="397"/>
      <c r="B43" s="189"/>
      <c r="C43" s="189"/>
      <c r="D43" s="189"/>
      <c r="E43" s="189"/>
      <c r="F43" s="189"/>
    </row>
    <row r="44" spans="1:6" x14ac:dyDescent="0.3">
      <c r="A44" s="397"/>
      <c r="B44" s="189"/>
      <c r="C44" s="189"/>
      <c r="D44" s="189"/>
      <c r="E44" s="189"/>
      <c r="F44" s="189"/>
    </row>
    <row r="45" spans="1:6" x14ac:dyDescent="0.3">
      <c r="A45" s="397"/>
      <c r="B45" s="189"/>
      <c r="C45" s="189"/>
      <c r="D45" s="189"/>
      <c r="E45" s="189"/>
      <c r="F45" s="189"/>
    </row>
    <row r="46" spans="1:6" ht="15" x14ac:dyDescent="0.3">
      <c r="A46" s="397" t="s">
        <v>200</v>
      </c>
      <c r="B46" s="190"/>
      <c r="C46" s="190"/>
      <c r="D46" s="190"/>
      <c r="E46" s="190"/>
      <c r="F46" s="190"/>
    </row>
    <row r="47" spans="1:6" ht="15" x14ac:dyDescent="0.3">
      <c r="A47" s="397"/>
      <c r="B47" s="190"/>
      <c r="C47" s="190"/>
      <c r="D47" s="190"/>
      <c r="E47" s="190"/>
      <c r="F47" s="190"/>
    </row>
    <row r="48" spans="1:6" ht="15" x14ac:dyDescent="0.3">
      <c r="A48" s="397"/>
      <c r="B48" s="190"/>
      <c r="C48" s="190"/>
      <c r="D48" s="190"/>
      <c r="E48" s="190"/>
      <c r="F48" s="190"/>
    </row>
    <row r="49" spans="1:6" ht="15" x14ac:dyDescent="0.3">
      <c r="A49" s="397"/>
      <c r="B49" s="190"/>
      <c r="C49" s="190"/>
      <c r="D49" s="190"/>
      <c r="E49" s="190"/>
      <c r="F49" s="190"/>
    </row>
    <row r="50" spans="1:6" ht="15" x14ac:dyDescent="0.3">
      <c r="A50" s="397" t="s">
        <v>201</v>
      </c>
      <c r="B50" s="189"/>
      <c r="C50" s="189"/>
      <c r="D50" s="190"/>
      <c r="E50" s="190"/>
      <c r="F50" s="190"/>
    </row>
    <row r="51" spans="1:6" ht="15" x14ac:dyDescent="0.3">
      <c r="A51" s="397"/>
      <c r="B51" s="189"/>
      <c r="C51" s="189"/>
      <c r="D51" s="190"/>
      <c r="E51" s="190"/>
      <c r="F51" s="190"/>
    </row>
    <row r="52" spans="1:6" ht="15" x14ac:dyDescent="0.3">
      <c r="A52" s="397"/>
      <c r="B52" s="189"/>
      <c r="C52" s="189"/>
      <c r="D52" s="190"/>
      <c r="E52" s="190"/>
      <c r="F52" s="190"/>
    </row>
    <row r="53" spans="1:6" ht="15" x14ac:dyDescent="0.3">
      <c r="A53" s="397" t="s">
        <v>202</v>
      </c>
      <c r="B53" s="189"/>
      <c r="C53" s="189"/>
      <c r="D53" s="190"/>
      <c r="E53" s="190"/>
      <c r="F53" s="190"/>
    </row>
    <row r="54" spans="1:6" ht="15" x14ac:dyDescent="0.3">
      <c r="A54" s="397"/>
      <c r="B54" s="189"/>
      <c r="C54" s="189"/>
      <c r="D54" s="190"/>
      <c r="E54" s="190"/>
      <c r="F54" s="190"/>
    </row>
    <row r="55" spans="1:6" ht="15" x14ac:dyDescent="0.3">
      <c r="A55" s="397"/>
      <c r="B55" s="189"/>
      <c r="C55" s="189"/>
      <c r="D55" s="190"/>
      <c r="E55" s="190"/>
      <c r="F55" s="190"/>
    </row>
    <row r="56" spans="1:6" ht="15" x14ac:dyDescent="0.3">
      <c r="A56" s="397" t="s">
        <v>203</v>
      </c>
      <c r="B56" s="190"/>
      <c r="C56" s="190"/>
      <c r="D56" s="190"/>
      <c r="E56" s="190"/>
      <c r="F56" s="190"/>
    </row>
    <row r="57" spans="1:6" ht="15" x14ac:dyDescent="0.3">
      <c r="A57" s="397"/>
      <c r="B57" s="190"/>
      <c r="C57" s="190"/>
      <c r="D57" s="190"/>
      <c r="E57" s="190"/>
      <c r="F57" s="190"/>
    </row>
    <row r="58" spans="1:6" ht="15" x14ac:dyDescent="0.3">
      <c r="A58" s="397"/>
      <c r="B58" s="190"/>
      <c r="C58" s="190"/>
      <c r="D58" s="190"/>
      <c r="E58" s="190"/>
      <c r="F58" s="190"/>
    </row>
    <row r="59" spans="1:6" x14ac:dyDescent="0.3">
      <c r="A59" s="397"/>
      <c r="B59" s="189"/>
      <c r="C59" s="189"/>
      <c r="D59" s="189"/>
      <c r="E59" s="189"/>
      <c r="F59" s="189"/>
    </row>
    <row r="60" spans="1:6" x14ac:dyDescent="0.3">
      <c r="A60" s="397"/>
      <c r="B60" s="189"/>
      <c r="C60" s="189"/>
      <c r="D60" s="189"/>
      <c r="E60" s="189"/>
      <c r="F60" s="189"/>
    </row>
    <row r="61" spans="1:6" ht="15" x14ac:dyDescent="0.3">
      <c r="A61" s="397" t="s">
        <v>204</v>
      </c>
      <c r="B61" s="189"/>
      <c r="C61" s="189"/>
      <c r="D61" s="190"/>
      <c r="E61" s="190"/>
      <c r="F61" s="190"/>
    </row>
    <row r="62" spans="1:6" ht="15" x14ac:dyDescent="0.3">
      <c r="A62" s="397"/>
      <c r="B62" s="189"/>
      <c r="C62" s="189"/>
      <c r="D62" s="190"/>
      <c r="E62" s="190"/>
      <c r="F62" s="190"/>
    </row>
    <row r="63" spans="1:6" ht="15" x14ac:dyDescent="0.3">
      <c r="A63" s="397"/>
      <c r="B63" s="189"/>
      <c r="C63" s="189"/>
      <c r="D63" s="190"/>
      <c r="E63" s="190"/>
      <c r="F63" s="190"/>
    </row>
    <row r="64" spans="1:6" ht="15" x14ac:dyDescent="0.3">
      <c r="A64" s="397"/>
      <c r="B64" s="189"/>
      <c r="C64" s="189"/>
      <c r="D64" s="190"/>
      <c r="E64" s="190"/>
      <c r="F64" s="190"/>
    </row>
    <row r="65" spans="1:6" ht="15" x14ac:dyDescent="0.3">
      <c r="A65" s="397"/>
      <c r="B65" s="189"/>
      <c r="C65" s="189"/>
      <c r="D65" s="190"/>
      <c r="E65" s="190"/>
      <c r="F65" s="190"/>
    </row>
    <row r="66" spans="1:6" ht="15" x14ac:dyDescent="0.3">
      <c r="A66" s="397"/>
      <c r="B66" s="189"/>
      <c r="C66" s="189"/>
      <c r="D66" s="190"/>
      <c r="E66" s="190"/>
      <c r="F66" s="190"/>
    </row>
    <row r="67" spans="1:6" ht="15" x14ac:dyDescent="0.3">
      <c r="A67" s="397"/>
      <c r="B67" s="189"/>
      <c r="C67" s="189"/>
      <c r="D67" s="190"/>
      <c r="E67" s="190"/>
      <c r="F67" s="190"/>
    </row>
    <row r="68" spans="1:6" ht="15" x14ac:dyDescent="0.3">
      <c r="A68" s="397"/>
      <c r="B68" s="189"/>
      <c r="C68" s="189"/>
      <c r="D68" s="190"/>
      <c r="E68" s="190"/>
      <c r="F68" s="190"/>
    </row>
    <row r="69" spans="1:6" ht="15" x14ac:dyDescent="0.3">
      <c r="A69" s="397"/>
      <c r="B69" s="189"/>
      <c r="C69" s="189"/>
      <c r="D69" s="190"/>
      <c r="E69" s="190"/>
      <c r="F69" s="190"/>
    </row>
    <row r="70" spans="1:6" ht="15" x14ac:dyDescent="0.3">
      <c r="A70" s="397" t="s">
        <v>205</v>
      </c>
      <c r="B70" s="189"/>
      <c r="C70" s="189"/>
      <c r="D70" s="190"/>
      <c r="E70" s="190"/>
      <c r="F70" s="190"/>
    </row>
    <row r="71" spans="1:6" ht="15" x14ac:dyDescent="0.3">
      <c r="A71" s="397"/>
      <c r="B71" s="190"/>
      <c r="C71" s="190"/>
      <c r="D71" s="190"/>
      <c r="E71" s="190"/>
      <c r="F71" s="190"/>
    </row>
    <row r="72" spans="1:6" ht="15" x14ac:dyDescent="0.3">
      <c r="A72" s="397"/>
      <c r="B72" s="190"/>
      <c r="C72" s="190"/>
      <c r="D72" s="190"/>
      <c r="E72" s="190"/>
      <c r="F72" s="190"/>
    </row>
    <row r="73" spans="1:6" ht="26.4" x14ac:dyDescent="0.3">
      <c r="A73" s="191"/>
      <c r="B73" s="192"/>
      <c r="C73" s="193" t="s">
        <v>206</v>
      </c>
      <c r="D73" s="194" t="s">
        <v>207</v>
      </c>
      <c r="E73" s="399"/>
      <c r="F73" s="399"/>
    </row>
    <row r="74" spans="1:6" ht="15" x14ac:dyDescent="0.3">
      <c r="A74" s="168"/>
    </row>
  </sheetData>
  <mergeCells count="24">
    <mergeCell ref="A70:A72"/>
    <mergeCell ref="E73:F73"/>
    <mergeCell ref="D1:E1"/>
    <mergeCell ref="D2:E2"/>
    <mergeCell ref="D3:E3"/>
    <mergeCell ref="D4:E4"/>
    <mergeCell ref="D5:E5"/>
    <mergeCell ref="A46:A49"/>
    <mergeCell ref="A50:A52"/>
    <mergeCell ref="A53:A55"/>
    <mergeCell ref="A56:A60"/>
    <mergeCell ref="A61:A69"/>
    <mergeCell ref="A12:F12"/>
    <mergeCell ref="A13:A18"/>
    <mergeCell ref="A19:A24"/>
    <mergeCell ref="A25:A33"/>
    <mergeCell ref="A34:A41"/>
    <mergeCell ref="A42:A45"/>
    <mergeCell ref="A7:F7"/>
    <mergeCell ref="A9:A11"/>
    <mergeCell ref="B9:B11"/>
    <mergeCell ref="C9:C11"/>
    <mergeCell ref="D9:D11"/>
    <mergeCell ref="F9:F11"/>
  </mergeCells>
  <pageMargins left="0.25" right="0.25" top="0.75" bottom="0.75" header="0.3" footer="0.3"/>
  <pageSetup orientation="landscape" r:id="rId1"/>
  <headerFooter>
    <oddHeader>&amp;L&amp;"-,Bold"SlingShot 2.0 Regional Plan Implementation
Partner Roles, Responsibilities and Resources Chart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93b6d14d-9739-4854-a949-e8cee404c93c">PY16-17</Group>
    <Topic xmlns="93b6d14d-9739-4854-a949-e8cee404c93c">State Board Solicitation</Topi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FB4D9EE9F2243AE5A70B9B60F5357" ma:contentTypeVersion="5" ma:contentTypeDescription="Create a new document." ma:contentTypeScope="" ma:versionID="743e710c3f1cc2cc192ab0903842c3f5">
  <xsd:schema xmlns:xsd="http://www.w3.org/2001/XMLSchema" xmlns:xs="http://www.w3.org/2001/XMLSchema" xmlns:p="http://schemas.microsoft.com/office/2006/metadata/properties" xmlns:ns2="93b6d14d-9739-4854-a949-e8cee404c93c" targetNamespace="http://schemas.microsoft.com/office/2006/metadata/properties" ma:root="true" ma:fieldsID="dd490d2de9d5764daf9a68eb161d33b1" ns2:_="">
    <xsd:import namespace="93b6d14d-9739-4854-a949-e8cee404c93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6d14d-9739-4854-a949-e8cee404c93c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PY14-15" ma:format="Dropdown" ma:internalName="Group">
      <xsd:simpleType>
        <xsd:restriction base="dms:Choice">
          <xsd:enumeration value="PY14-15"/>
          <xsd:enumeration value="PY15-16"/>
          <xsd:enumeration value="PY16-17"/>
          <xsd:enumeration value="PY17-18"/>
        </xsd:restriction>
      </xsd:simpleType>
    </xsd:element>
    <xsd:element name="Topic" ma:index="9" nillable="true" ma:displayName="Topic" ma:default="Applications" ma:format="Dropdown" ma:internalName="Topic">
      <xsd:simpleType>
        <xsd:restriction base="dms:Choice">
          <xsd:enumeration value="Applications"/>
          <xsd:enumeration value="Codes"/>
          <xsd:enumeration value="Miscellaneous Communications"/>
          <xsd:enumeration value="EDD Solicitation"/>
          <xsd:enumeration value="Executive Summary"/>
          <xsd:enumeration value="Exhibits"/>
          <xsd:enumeration value="Instructions"/>
          <xsd:enumeration value="Invoices"/>
          <xsd:enumeration value="Q&amp;A"/>
          <xsd:enumeration value="Monthly Reports"/>
          <xsd:enumeration value="Quarterly Reports"/>
          <xsd:enumeration value="Recommendations"/>
          <xsd:enumeration value="Rubric"/>
          <xsd:enumeration value="State Board Solicitation"/>
          <xsd:enumeration value="Timeline"/>
          <xsd:enumeration value="Trai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F9871-D7D3-4437-84D5-4C9F47B93DEF}">
  <ds:schemaRefs>
    <ds:schemaRef ds:uri="93b6d14d-9739-4854-a949-e8cee404c93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9F80EC-EAE3-4B16-B213-382EA507A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6d14d-9739-4854-a949-e8cee404c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CE2AD9-FC88-4EAA-9C8D-A02B7CCFC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Form B Budget Detail</vt:lpstr>
      <vt:lpstr>Form E Qtr Exp</vt:lpstr>
      <vt:lpstr>Form F Budget Summary</vt:lpstr>
      <vt:lpstr>Form G Supplemental Budget</vt:lpstr>
      <vt:lpstr>Form H Outcomes</vt:lpstr>
      <vt:lpstr>Form I Work Plan</vt:lpstr>
      <vt:lpstr>Form J Partners</vt:lpstr>
      <vt:lpstr>'Form B Budget Detail'!Print_Area</vt:lpstr>
      <vt:lpstr>'Form E Qtr Exp'!Print_Area</vt:lpstr>
      <vt:lpstr>'Form B Budget Detail'!Print_Titles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Le, Lynn</dc:creator>
  <cp:lastModifiedBy>Hurst, Joelle@CWDB</cp:lastModifiedBy>
  <cp:lastPrinted>2018-10-10T16:51:35Z</cp:lastPrinted>
  <dcterms:created xsi:type="dcterms:W3CDTF">2015-09-23T20:59:39Z</dcterms:created>
  <dcterms:modified xsi:type="dcterms:W3CDTF">2018-10-16T14:51:23Z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0x0101008ABFB4D9EE9F2243AE5A70B9B60F5357</vt:lpwstr>
  </property>
</Properties>
</file>