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WIB Common\GRANTS\Accelerator\Accelerator 6.0\Application Process\6.0 RFA\"/>
    </mc:Choice>
  </mc:AlternateContent>
  <bookViews>
    <workbookView xWindow="468" yWindow="360" windowWidth="17112" windowHeight="10872" activeTab="4"/>
  </bookViews>
  <sheets>
    <sheet name="CoverPage" sheetId="4" r:id="rId1"/>
    <sheet name="Form I WorkPlan" sheetId="11" r:id="rId2"/>
    <sheet name="Form F Budget Summary" sheetId="5" r:id="rId3"/>
    <sheet name="Form B Budget Detail" sheetId="9" r:id="rId4"/>
    <sheet name="Form G Supplemental Budget" sheetId="6" r:id="rId5"/>
    <sheet name="Sheet7" sheetId="13" r:id="rId6"/>
  </sheets>
  <externalReferences>
    <externalReference r:id="rId7"/>
  </externalReferences>
  <definedNames>
    <definedName name="Check19" localSheetId="0">CoverPage!$O$3</definedName>
    <definedName name="Check21" localSheetId="0">CoverPage!$N$3</definedName>
    <definedName name="_xlnm.Print_Area" localSheetId="3">'Form B Budget Detail'!$1:$56</definedName>
    <definedName name="_xlnm.Print_Area" localSheetId="2">'Form F Budget Summary'!#REF!</definedName>
    <definedName name="_xlnm.Print_Area" localSheetId="4">'Form G Supplemental Budget'!#REF!</definedName>
    <definedName name="_xlnm.Print_Titles" localSheetId="3">'Form B Budget Detail'!$23:$23</definedName>
    <definedName name="_xlnm.Print_Titles" localSheetId="4">'Form G Supplemental Budget'!#REF!</definedName>
  </definedNames>
  <calcPr calcId="152511"/>
</workbook>
</file>

<file path=xl/calcChain.xml><?xml version="1.0" encoding="utf-8"?>
<calcChain xmlns="http://schemas.openxmlformats.org/spreadsheetml/2006/main">
  <c r="K40" i="6" l="1"/>
  <c r="E40" i="6"/>
  <c r="K39" i="6"/>
  <c r="K38" i="6"/>
  <c r="K37" i="6"/>
  <c r="K36" i="6"/>
  <c r="K35" i="6"/>
  <c r="K34" i="6"/>
  <c r="K33" i="6"/>
  <c r="K32" i="6"/>
  <c r="E24" i="6"/>
  <c r="G23" i="6"/>
  <c r="G22" i="6"/>
  <c r="G21" i="6"/>
  <c r="G20" i="6"/>
  <c r="G19" i="6"/>
  <c r="G18" i="6"/>
  <c r="G17" i="6"/>
  <c r="G16" i="6"/>
  <c r="G15" i="6"/>
  <c r="G14" i="6"/>
  <c r="G13" i="6"/>
  <c r="G24" i="6" s="1"/>
  <c r="H31" i="5" l="1"/>
  <c r="E30" i="5"/>
  <c r="D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4" i="5"/>
  <c r="F12" i="5"/>
  <c r="F30" i="5" l="1"/>
  <c r="B8" i="9"/>
  <c r="B7" i="9"/>
  <c r="J55" i="9" l="1"/>
  <c r="F55" i="9"/>
  <c r="J54" i="9"/>
  <c r="J53" i="9"/>
  <c r="J52" i="9"/>
  <c r="J51" i="9"/>
  <c r="J50" i="9"/>
  <c r="J49" i="9"/>
  <c r="J48" i="9"/>
  <c r="J47" i="9"/>
  <c r="J42" i="9"/>
  <c r="J40" i="9"/>
  <c r="J39" i="9"/>
  <c r="J38" i="9"/>
  <c r="J37" i="9"/>
  <c r="J28" i="9"/>
  <c r="J27" i="9"/>
  <c r="J26" i="9"/>
  <c r="J25" i="9"/>
  <c r="J24" i="9"/>
  <c r="E22" i="9"/>
  <c r="D22" i="9"/>
  <c r="C22" i="9"/>
  <c r="F21" i="9"/>
  <c r="F20" i="9"/>
  <c r="F19" i="9"/>
  <c r="F18" i="9"/>
  <c r="F17" i="9"/>
  <c r="F16" i="9"/>
  <c r="F15" i="9"/>
  <c r="F14" i="9"/>
  <c r="F13" i="9"/>
  <c r="F12" i="9"/>
  <c r="F11" i="9"/>
  <c r="F22" i="9" l="1"/>
  <c r="F56" i="9" s="1"/>
</calcChain>
</file>

<file path=xl/sharedStrings.xml><?xml version="1.0" encoding="utf-8"?>
<sst xmlns="http://schemas.openxmlformats.org/spreadsheetml/2006/main" count="191" uniqueCount="166">
  <si>
    <t>Address:</t>
  </si>
  <si>
    <t>City &amp; Zip Code:</t>
  </si>
  <si>
    <t>County:</t>
  </si>
  <si>
    <t>Designated Contact Person and Title:</t>
  </si>
  <si>
    <t>Approval of Authorized Representative</t>
  </si>
  <si>
    <t>Name:</t>
  </si>
  <si>
    <t>Title:</t>
  </si>
  <si>
    <t>Signature:</t>
  </si>
  <si>
    <t>Date:</t>
  </si>
  <si>
    <t>Total Project Budget</t>
  </si>
  <si>
    <t>$</t>
  </si>
  <si>
    <t>Requested Amount</t>
  </si>
  <si>
    <t>Telephone:</t>
  </si>
  <si>
    <t>Fax:</t>
  </si>
  <si>
    <t>Expense Item</t>
  </si>
  <si>
    <t>Amount Requested</t>
  </si>
  <si>
    <t>Amount Leveraged</t>
  </si>
  <si>
    <t>Source of Leveraged Funds</t>
  </si>
  <si>
    <t>1.</t>
  </si>
  <si>
    <t>2.</t>
  </si>
  <si>
    <t xml:space="preserve">Staff Travel </t>
  </si>
  <si>
    <t>3.</t>
  </si>
  <si>
    <t xml:space="preserve"> </t>
  </si>
  <si>
    <t>Applicant</t>
  </si>
  <si>
    <t>Applicant:</t>
  </si>
  <si>
    <t>EDD Use Only</t>
  </si>
  <si>
    <t>Proposal No.</t>
  </si>
  <si>
    <t>Type of Organization (check one):</t>
  </si>
  <si>
    <t>IRS Tax ID Number:</t>
  </si>
  <si>
    <t>CA Tax ID Number:</t>
  </si>
  <si>
    <t>E‐mail:</t>
  </si>
  <si>
    <r>
      <rPr>
        <i/>
        <sz val="11"/>
        <rFont val="Arial"/>
        <family val="2"/>
      </rPr>
      <t>Check One</t>
    </r>
    <r>
      <rPr>
        <sz val="11"/>
        <rFont val="Arial"/>
        <family val="2"/>
      </rPr>
      <t>:</t>
    </r>
  </si>
  <si>
    <r>
      <t xml:space="preserve">     Government Agency          Private Non-Profit
     Educational Entity          </t>
    </r>
    <r>
      <rPr>
        <sz val="11"/>
        <color theme="0"/>
        <rFont val="Arial"/>
        <family val="2"/>
      </rPr>
      <t xml:space="preserve"> l </t>
    </r>
    <r>
      <rPr>
        <sz val="11"/>
        <color rgb="FF000000"/>
        <rFont val="Arial"/>
        <family val="2"/>
      </rPr>
      <t xml:space="preserve"> Private For-Profit
     Other (describe):</t>
    </r>
  </si>
  <si>
    <r>
      <rPr>
        <b/>
        <sz val="12"/>
        <color theme="1"/>
        <rFont val="Arial"/>
        <family val="2"/>
      </rPr>
      <t xml:space="preserve">☐ </t>
    </r>
    <r>
      <rPr>
        <b/>
        <sz val="8"/>
        <color theme="1"/>
        <rFont val="Arial"/>
        <family val="2"/>
      </rPr>
      <t>Local Area</t>
    </r>
  </si>
  <si>
    <r>
      <rPr>
        <b/>
        <sz val="12"/>
        <color theme="1"/>
        <rFont val="Arial"/>
        <family val="2"/>
      </rPr>
      <t xml:space="preserve">☐ </t>
    </r>
    <r>
      <rPr>
        <b/>
        <sz val="8"/>
        <color theme="1"/>
        <rFont val="Arial"/>
        <family val="2"/>
      </rPr>
      <t>Non-Local Area</t>
    </r>
  </si>
  <si>
    <t>STATE USE ONLY</t>
  </si>
  <si>
    <t>Subgrant Number:</t>
  </si>
  <si>
    <t>A.</t>
  </si>
  <si>
    <t>B.</t>
  </si>
  <si>
    <t>C.</t>
  </si>
  <si>
    <t>Staff Salaries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</si>
  <si>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</si>
  <si>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</si>
  <si>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</si>
  <si>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</si>
  <si>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</si>
  <si>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</si>
  <si>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</si>
  <si>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</si>
  <si>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</si>
  <si>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</si>
  <si>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</si>
  <si>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</si>
  <si>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Operating Expenses (communications, facilities, utilities, maintenance, consumable supplies, audit, etc.)</t>
  </si>
  <si>
    <t>Furniture and Equipment</t>
  </si>
  <si>
    <t>Lease</t>
  </si>
  <si>
    <t>Consumable Testing and Instructional Materials</t>
  </si>
  <si>
    <t>Tuition Payments/Vouchers</t>
  </si>
  <si>
    <t>Participant Wages and Fringe Benefits</t>
  </si>
  <si>
    <t>Participant Support Services</t>
  </si>
  <si>
    <t>Indirect Costs*(complete items 1 and 2 below)</t>
  </si>
  <si>
    <t>P.</t>
  </si>
  <si>
    <t>TOTAL FUNDING**</t>
  </si>
  <si>
    <t xml:space="preserve">2. Name of Cognizant Agency: </t>
  </si>
  <si>
    <t>1. Indirect Cost Rate (percent): </t>
  </si>
  <si>
    <t>Other (describe):</t>
  </si>
  <si>
    <t>Project Name:</t>
  </si>
  <si>
    <t>In-Kind/ Cash</t>
  </si>
  <si>
    <t>In-Kind/Cash Match</t>
  </si>
  <si>
    <t>I. Equipment</t>
  </si>
  <si>
    <t>Quantity</t>
  </si>
  <si>
    <t>Total Cost</t>
  </si>
  <si>
    <t>Percent
Charged
to Project</t>
  </si>
  <si>
    <t>Total Cost
Charged
to Project</t>
  </si>
  <si>
    <t>Total</t>
  </si>
  <si>
    <t>Cost</t>
  </si>
  <si>
    <t>Project Name</t>
  </si>
  <si>
    <t>Grant Code:</t>
  </si>
  <si>
    <t>Modification Date:</t>
  </si>
  <si>
    <t>Total Award</t>
  </si>
  <si>
    <t>Program Costs</t>
  </si>
  <si>
    <t>Contractual Services (must complete Form G)</t>
  </si>
  <si>
    <t>FORM G</t>
  </si>
  <si>
    <t>**Administrative Costs</t>
  </si>
  <si>
    <t>Total Amount Requested</t>
  </si>
  <si>
    <t>"Other" Subtotal</t>
  </si>
  <si>
    <t>Facilities Maintenance</t>
  </si>
  <si>
    <t xml:space="preserve">Facilities Utilities </t>
  </si>
  <si>
    <t xml:space="preserve">Facilities Rent </t>
  </si>
  <si>
    <t>NARRATIVE DETAIL</t>
  </si>
  <si>
    <t>EXPENSE ITEM</t>
  </si>
  <si>
    <t>BUDGET LINE #</t>
  </si>
  <si>
    <t>Staff Subtotals</t>
  </si>
  <si>
    <t>FTEs %</t>
  </si>
  <si>
    <t>Fringe Benefits charged to project</t>
  </si>
  <si>
    <t>Salaries charged to project</t>
  </si>
  <si>
    <t xml:space="preserve">List job titles of staff working on project </t>
  </si>
  <si>
    <t>BUDGET LINE  ITEM A-D - Staff Salary and Fringe Benefits</t>
  </si>
  <si>
    <t>E</t>
  </si>
  <si>
    <t>F</t>
  </si>
  <si>
    <t>Insurance</t>
  </si>
  <si>
    <t>Consumable office/testing supplies</t>
  </si>
  <si>
    <t>Printing</t>
  </si>
  <si>
    <t>Mailing and Delivery</t>
  </si>
  <si>
    <t>Leasehold Improvements</t>
  </si>
  <si>
    <t>Outreach</t>
  </si>
  <si>
    <t>G</t>
  </si>
  <si>
    <t>Dues and Memberships</t>
  </si>
  <si>
    <t>H</t>
  </si>
  <si>
    <t>I</t>
  </si>
  <si>
    <t>J</t>
  </si>
  <si>
    <t>On-The-Job Training</t>
  </si>
  <si>
    <t>K</t>
  </si>
  <si>
    <t xml:space="preserve">L </t>
  </si>
  <si>
    <t>Participant Supportive Services</t>
  </si>
  <si>
    <t>M</t>
  </si>
  <si>
    <t>N</t>
  </si>
  <si>
    <t>O</t>
  </si>
  <si>
    <t>Objectives/Activities</t>
  </si>
  <si>
    <t>Estimated Dates</t>
  </si>
  <si>
    <r>
      <t xml:space="preserve">Staff Travel </t>
    </r>
    <r>
      <rPr>
        <i/>
        <sz val="10"/>
        <rFont val="Arial"/>
        <family val="2"/>
      </rPr>
      <t>(convenings, CalJOBS training, meetings, etc.)</t>
    </r>
  </si>
  <si>
    <r>
      <t xml:space="preserve">Operating Expenses </t>
    </r>
    <r>
      <rPr>
        <i/>
        <sz val="10"/>
        <rFont val="Arial"/>
        <family val="2"/>
      </rPr>
      <t xml:space="preserve">(Communications, facilities, utilities, maintenance, consumable supplies, audit, etc.) </t>
    </r>
  </si>
  <si>
    <r>
      <t>Accounting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(payroll services)</t>
    </r>
    <r>
      <rPr>
        <b/>
        <sz val="10"/>
        <rFont val="Arial"/>
        <family val="2"/>
      </rPr>
      <t xml:space="preserve"> and Audits</t>
    </r>
  </si>
  <si>
    <r>
      <t xml:space="preserve">Communications </t>
    </r>
    <r>
      <rPr>
        <i/>
        <sz val="10"/>
        <rFont val="Arial"/>
        <family val="2"/>
      </rPr>
      <t>(phone, web services, etc.)</t>
    </r>
  </si>
  <si>
    <r>
      <t xml:space="preserve">Small Purchases </t>
    </r>
    <r>
      <rPr>
        <i/>
        <sz val="10"/>
        <rFont val="Arial"/>
        <family val="2"/>
      </rPr>
      <t>(Unit cost is less than $5,000 - Include cost allocation.)</t>
    </r>
  </si>
  <si>
    <r>
      <t xml:space="preserve">Equipment Purchases with grant funds -- list, briefly state purpose/need/cost of each item.  </t>
    </r>
    <r>
      <rPr>
        <i/>
        <sz val="10"/>
        <rFont val="Arial"/>
        <family val="2"/>
      </rPr>
      <t>(Greater than $5,000, requiring prior approval, and listed on Form G, Supplemental Budget - Refer to WSD14-13 Property-Prior Approval, Purchasing, Inventory, and Disposal.)</t>
    </r>
  </si>
  <si>
    <r>
      <t xml:space="preserve">Equipment lease / use-charge costs paid with grant funds  </t>
    </r>
    <r>
      <rPr>
        <b/>
        <i/>
        <sz val="10"/>
        <rFont val="Arial"/>
        <family val="2"/>
      </rPr>
      <t>(list, briefly state purpose, need, total lease or use-charge cost of each item)</t>
    </r>
    <r>
      <rPr>
        <b/>
        <sz val="10"/>
        <rFont val="Arial"/>
        <family val="2"/>
      </rPr>
      <t xml:space="preserve"> </t>
    </r>
    <r>
      <rPr>
        <b/>
        <i/>
        <sz val="11"/>
        <rFont val="Calibri"/>
        <family val="2"/>
        <scheme val="minor"/>
      </rPr>
      <t/>
    </r>
  </si>
  <si>
    <r>
      <t>Contractual Services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(must complete Form G)</t>
    </r>
  </si>
  <si>
    <r>
      <t xml:space="preserve">Indirect costs </t>
    </r>
    <r>
      <rPr>
        <i/>
        <sz val="10"/>
        <rFont val="Arial"/>
        <family val="2"/>
      </rPr>
      <t>(Provide rate, direct cost(s) to which authorized to be applied, approving cognizant agency and date of approval.  Show how total was calculated. )</t>
    </r>
  </si>
  <si>
    <r>
      <t xml:space="preserve">"Other" Costs </t>
    </r>
    <r>
      <rPr>
        <i/>
        <sz val="10"/>
        <rFont val="Arial"/>
        <family val="2"/>
      </rPr>
      <t>(Identify and detail the nature of each such cost to be paid with grant funds.)</t>
    </r>
  </si>
  <si>
    <t>Initial Plan:</t>
  </si>
  <si>
    <t>FORM B</t>
  </si>
  <si>
    <r>
      <t xml:space="preserve">     New Accelerator Projects                    New "Business As Usual" Project
     Innovation Impact Projects              </t>
    </r>
    <r>
      <rPr>
        <sz val="11"/>
        <color theme="0"/>
        <rFont val="Arial"/>
        <family val="2"/>
      </rPr>
      <t xml:space="preserve"> l </t>
    </r>
    <r>
      <rPr>
        <sz val="11"/>
        <color rgb="FF000000"/>
        <rFont val="Arial"/>
        <family val="2"/>
      </rPr>
      <t xml:space="preserve">  Innovation Impact Network Project
     Accelerator2 Projects                          6.0 Technical Assistance and Support</t>
    </r>
  </si>
  <si>
    <t>STATE USE</t>
  </si>
  <si>
    <t>FORM  I</t>
  </si>
  <si>
    <t>Subgrant Number</t>
  </si>
  <si>
    <t>Grant Code</t>
  </si>
  <si>
    <t>Begin Date</t>
  </si>
  <si>
    <t>Modification Date</t>
  </si>
  <si>
    <t>Use: Start-up Activities, Business Partners Selected to Hire PWD, Outreach and Recruitment, Screening/Enrollment/Assessment, Work Activities (Preparation/Readiness, PWEX, TJ, OJT, Etc.), Employent Retention and Follow-up, Closeout Activities, and Other (Describe)</t>
  </si>
  <si>
    <t>Quarter 1</t>
  </si>
  <si>
    <t>Quarter 2</t>
  </si>
  <si>
    <t>Quarter 3</t>
  </si>
  <si>
    <t>Quarter 4</t>
  </si>
  <si>
    <t>Quarter 5</t>
  </si>
  <si>
    <t>Quarter 6</t>
  </si>
  <si>
    <t>Please add rows to thoroughly describe your Proposed Strategic Approach as written on SFP Form A.</t>
  </si>
  <si>
    <t>FORM  F</t>
  </si>
  <si>
    <t>Line Item</t>
  </si>
  <si>
    <r>
      <t>Number of full-time equivalents:</t>
    </r>
    <r>
      <rPr>
        <sz val="11"/>
        <color rgb="FFFF0000"/>
        <rFont val="Calibri"/>
        <family val="2"/>
        <scheme val="minor"/>
      </rPr>
      <t>___</t>
    </r>
  </si>
  <si>
    <t>Staff Benefit Cost</t>
  </si>
  <si>
    <r>
      <t xml:space="preserve">Staff Benefit Rate (percent) </t>
    </r>
    <r>
      <rPr>
        <sz val="11"/>
        <color rgb="FFFF0000"/>
        <rFont val="Calibri"/>
        <family val="2"/>
        <scheme val="minor"/>
      </rPr>
      <t>___%</t>
    </r>
  </si>
  <si>
    <t>Small Purchase (unit cost of under $5,000)</t>
  </si>
  <si>
    <t xml:space="preserve">Equipment Purchase (unit cost of $5,000 or more and useful life of more than one year.)                                                                                                            </t>
  </si>
  <si>
    <t xml:space="preserve">On-The-Job Training </t>
  </si>
  <si>
    <t>*Indirect Cost Rate must be negotiated and approved by Cognizant Agency, per Appendices III or IV to Uniform Guidance, 2CFRPart200.</t>
  </si>
  <si>
    <t>** A maximum of 10% of the total project budget will be allowed for administrative costs+ICR.                                                                                                                                                                  The definition of administrative costs is provided in Appendix B of the RFA.</t>
  </si>
  <si>
    <t xml:space="preserve">Begin Date </t>
  </si>
  <si>
    <t>Item Description*</t>
  </si>
  <si>
    <t>Cost Per Item</t>
  </si>
  <si>
    <t>TOTAL</t>
  </si>
  <si>
    <r>
      <rPr>
        <sz val="11"/>
        <rFont val="Calibri"/>
        <family val="2"/>
        <scheme val="minor"/>
      </rPr>
      <t>*List equipment items with a useful life of more than one year with a unit acquisition cost of $5,000 or more charged to the project. Reference WSD 16-16 and WSD 16-10 for equipment purchases. The approval of the budget plan contained in this subgrant does not constitute approval of the equipment request.</t>
    </r>
    <r>
      <rPr>
        <b/>
        <sz val="11"/>
        <rFont val="Calibri"/>
        <family val="2"/>
        <scheme val="minor"/>
      </rPr>
      <t xml:space="preserve"> A separate request to purchase equipment must be submitted for prior approval by the State.</t>
    </r>
  </si>
  <si>
    <t>II. Contractual Services**</t>
  </si>
  <si>
    <t>Description - Type of Service</t>
  </si>
  <si>
    <t>Service Provider
If Known</t>
  </si>
  <si>
    <t>**All contractual services must be competitively procured in accordance with federal and state procurement regulations and policies. See Procurement Standards (Sect. 200.318-.326) in the Federal Uniform Guidance, 2CFR200.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</si>
</sst>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5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8"/>
      <color rgb="FF000000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5FCB4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328">
    <xf numFmtId="0" fontId="0" fillId="0" borderId="0" xfId="0"/>
    <xf numFmtId="0" fontId="3" fillId="0" borderId="0" xfId="2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9" fillId="0" borderId="0" xfId="0" applyNumberFormat="1" applyFont="1" applyAlignment="1">
      <alignment wrapText="1"/>
    </xf>
    <xf numFmtId="0" fontId="18" fillId="0" borderId="0" xfId="0" applyFont="1" applyBorder="1" applyAlignment="1" applyProtection="1">
      <alignment vertical="top" wrapText="1"/>
      <protection locked="0"/>
    </xf>
    <xf numFmtId="0" fontId="0" fillId="0" borderId="0" xfId="0" applyFont="1"/>
    <xf numFmtId="0" fontId="0" fillId="0" borderId="0" xfId="0" applyNumberFormat="1" applyFont="1" applyAlignment="1">
      <alignment wrapText="1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top" wrapText="1"/>
    </xf>
    <xf numFmtId="44" fontId="20" fillId="0" borderId="0" xfId="3" applyFont="1" applyFill="1" applyBorder="1" applyAlignment="1" applyProtection="1">
      <alignment horizontal="center" vertical="top" wrapText="1"/>
    </xf>
    <xf numFmtId="44" fontId="20" fillId="0" borderId="0" xfId="3" applyFont="1" applyFill="1" applyBorder="1" applyAlignment="1" applyProtection="1">
      <alignment vertical="top" wrapText="1"/>
    </xf>
    <xf numFmtId="0" fontId="24" fillId="0" borderId="0" xfId="0" applyFont="1" applyFill="1" applyBorder="1" applyAlignment="1" applyProtection="1">
      <alignment horizontal="center" vertical="center" wrapText="1"/>
    </xf>
    <xf numFmtId="44" fontId="20" fillId="0" borderId="0" xfId="3" applyFont="1" applyFill="1" applyBorder="1" applyAlignment="1" applyProtection="1">
      <alignment vertical="top" wrapText="1"/>
      <protection locked="0"/>
    </xf>
    <xf numFmtId="44" fontId="20" fillId="0" borderId="0" xfId="3" applyFont="1" applyFill="1" applyBorder="1" applyAlignment="1" applyProtection="1">
      <alignment horizontal="left" vertical="top" wrapText="1"/>
      <protection locked="0"/>
    </xf>
    <xf numFmtId="44" fontId="20" fillId="0" borderId="0" xfId="0" applyNumberFormat="1" applyFont="1" applyFill="1" applyBorder="1" applyAlignment="1" applyProtection="1">
      <alignment horizontal="left" vertical="top" wrapText="1"/>
      <protection locked="0"/>
    </xf>
    <xf numFmtId="164" fontId="20" fillId="0" borderId="0" xfId="0" applyNumberFormat="1" applyFont="1" applyFill="1" applyBorder="1" applyAlignment="1">
      <alignment vertical="center" wrapText="1"/>
    </xf>
    <xf numFmtId="164" fontId="25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Fill="1" applyBorder="1"/>
    <xf numFmtId="0" fontId="0" fillId="0" borderId="0" xfId="0" applyFill="1"/>
    <xf numFmtId="0" fontId="10" fillId="0" borderId="2" xfId="0" applyFont="1" applyBorder="1" applyAlignment="1">
      <alignment horizontal="right" vertical="center"/>
    </xf>
    <xf numFmtId="0" fontId="29" fillId="0" borderId="25" xfId="0" applyFont="1" applyBorder="1" applyAlignment="1" applyProtection="1">
      <alignment horizontal="center" vertical="top" wrapText="1"/>
      <protection locked="0"/>
    </xf>
    <xf numFmtId="0" fontId="29" fillId="0" borderId="26" xfId="0" applyFont="1" applyBorder="1" applyAlignment="1" applyProtection="1">
      <alignment vertical="top" wrapText="1"/>
    </xf>
    <xf numFmtId="44" fontId="29" fillId="0" borderId="27" xfId="3" applyFont="1" applyFill="1" applyBorder="1" applyAlignment="1" applyProtection="1">
      <alignment vertical="top" wrapText="1"/>
      <protection locked="0"/>
    </xf>
    <xf numFmtId="0" fontId="29" fillId="0" borderId="45" xfId="0" applyFont="1" applyBorder="1" applyAlignment="1" applyProtection="1">
      <alignment horizontal="center" vertical="top" wrapText="1"/>
      <protection locked="0"/>
    </xf>
    <xf numFmtId="0" fontId="29" fillId="0" borderId="10" xfId="0" applyFont="1" applyBorder="1" applyAlignment="1" applyProtection="1">
      <alignment vertical="top" wrapText="1"/>
    </xf>
    <xf numFmtId="44" fontId="29" fillId="0" borderId="28" xfId="3" applyFont="1" applyFill="1" applyBorder="1" applyAlignment="1" applyProtection="1">
      <alignment vertical="top" wrapText="1"/>
      <protection locked="0"/>
    </xf>
    <xf numFmtId="0" fontId="29" fillId="0" borderId="6" xfId="0" applyFont="1" applyBorder="1" applyAlignment="1" applyProtection="1">
      <alignment horizontal="center" vertical="top" wrapText="1"/>
      <protection locked="0"/>
    </xf>
    <xf numFmtId="0" fontId="29" fillId="0" borderId="2" xfId="0" applyFont="1" applyBorder="1" applyAlignment="1" applyProtection="1">
      <alignment vertical="top" wrapText="1"/>
    </xf>
    <xf numFmtId="44" fontId="29" fillId="0" borderId="7" xfId="3" applyFont="1" applyFill="1" applyBorder="1" applyAlignment="1" applyProtection="1">
      <alignment horizontal="left" vertical="top" wrapText="1"/>
      <protection locked="0"/>
    </xf>
    <xf numFmtId="0" fontId="29" fillId="0" borderId="6" xfId="0" applyFont="1" applyBorder="1" applyAlignment="1" applyProtection="1">
      <alignment horizontal="right" vertical="top" wrapText="1"/>
      <protection locked="0"/>
    </xf>
    <xf numFmtId="0" fontId="29" fillId="0" borderId="49" xfId="0" applyFont="1" applyBorder="1" applyAlignment="1" applyProtection="1">
      <alignment horizontal="center" vertical="top" wrapText="1"/>
      <protection locked="0"/>
    </xf>
    <xf numFmtId="0" fontId="29" fillId="0" borderId="42" xfId="0" applyFont="1" applyBorder="1" applyAlignment="1" applyProtection="1">
      <alignment vertical="top" wrapText="1"/>
    </xf>
    <xf numFmtId="44" fontId="29" fillId="0" borderId="43" xfId="3" applyFont="1" applyFill="1" applyBorder="1" applyAlignment="1" applyProtection="1">
      <alignment horizontal="left" vertical="top" wrapText="1"/>
      <protection locked="0"/>
    </xf>
    <xf numFmtId="44" fontId="29" fillId="0" borderId="27" xfId="3" applyFont="1" applyFill="1" applyBorder="1" applyAlignment="1" applyProtection="1">
      <alignment horizontal="left" vertical="top" wrapText="1"/>
      <protection locked="0"/>
    </xf>
    <xf numFmtId="44" fontId="29" fillId="0" borderId="44" xfId="3" applyFont="1" applyBorder="1" applyAlignment="1">
      <alignment vertical="center" wrapText="1"/>
    </xf>
    <xf numFmtId="44" fontId="5" fillId="0" borderId="35" xfId="3" applyFont="1" applyBorder="1" applyAlignment="1">
      <alignment vertical="center" wrapText="1"/>
    </xf>
    <xf numFmtId="0" fontId="29" fillId="0" borderId="10" xfId="0" applyFont="1" applyBorder="1" applyAlignment="1" applyProtection="1">
      <alignment horizontal="center" vertical="top" wrapText="1"/>
    </xf>
    <xf numFmtId="0" fontId="30" fillId="0" borderId="10" xfId="0" applyFont="1" applyBorder="1" applyAlignment="1" applyProtection="1">
      <alignment horizontal="center" vertical="top" wrapText="1"/>
    </xf>
    <xf numFmtId="0" fontId="30" fillId="0" borderId="28" xfId="0" applyFont="1" applyBorder="1" applyAlignment="1" applyProtection="1">
      <alignment horizontal="center" vertical="top" wrapText="1"/>
    </xf>
    <xf numFmtId="165" fontId="7" fillId="0" borderId="10" xfId="0" applyNumberFormat="1" applyFont="1" applyFill="1" applyBorder="1" applyAlignment="1" applyProtection="1">
      <alignment vertical="top" wrapText="1"/>
      <protection locked="0"/>
    </xf>
    <xf numFmtId="9" fontId="33" fillId="0" borderId="10" xfId="4" applyFont="1" applyFill="1" applyBorder="1" applyAlignment="1" applyProtection="1">
      <alignment horizontal="center" vertical="top" wrapText="1"/>
      <protection locked="0"/>
    </xf>
    <xf numFmtId="44" fontId="29" fillId="0" borderId="28" xfId="3" applyFont="1" applyBorder="1" applyAlignment="1" applyProtection="1">
      <alignment horizontal="center" vertical="top" wrapText="1"/>
    </xf>
    <xf numFmtId="44" fontId="29" fillId="0" borderId="9" xfId="3" applyFont="1" applyBorder="1" applyAlignment="1" applyProtection="1">
      <alignment vertical="top" wrapText="1"/>
    </xf>
    <xf numFmtId="9" fontId="34" fillId="0" borderId="9" xfId="4" applyFont="1" applyBorder="1" applyAlignment="1" applyProtection="1">
      <alignment horizontal="center" vertical="top" wrapText="1"/>
    </xf>
    <xf numFmtId="44" fontId="29" fillId="0" borderId="35" xfId="3" applyFont="1" applyBorder="1" applyAlignment="1" applyProtection="1">
      <alignment vertical="top" wrapText="1"/>
    </xf>
    <xf numFmtId="0" fontId="28" fillId="0" borderId="2" xfId="0" applyFont="1" applyFill="1" applyBorder="1" applyAlignment="1" applyProtection="1">
      <alignment horizontal="left" vertical="center"/>
    </xf>
    <xf numFmtId="0" fontId="28" fillId="0" borderId="2" xfId="0" applyFont="1" applyFill="1" applyBorder="1" applyAlignment="1" applyProtection="1">
      <alignment vertical="top"/>
    </xf>
    <xf numFmtId="0" fontId="4" fillId="0" borderId="2" xfId="2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left" vertical="top" wrapText="1"/>
    </xf>
    <xf numFmtId="0" fontId="4" fillId="0" borderId="6" xfId="2" applyFont="1" applyFill="1" applyBorder="1" applyAlignment="1">
      <alignment vertical="top" wrapText="1"/>
    </xf>
    <xf numFmtId="0" fontId="0" fillId="0" borderId="0" xfId="0" applyFill="1" applyBorder="1"/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Protection="1"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>
      <alignment vertical="center" wrapText="1"/>
    </xf>
    <xf numFmtId="0" fontId="0" fillId="0" borderId="3" xfId="0" applyBorder="1"/>
    <xf numFmtId="0" fontId="2" fillId="0" borderId="4" xfId="0" applyFont="1" applyBorder="1" applyAlignment="1">
      <alignment vertical="center" wrapText="1"/>
    </xf>
    <xf numFmtId="0" fontId="0" fillId="0" borderId="59" xfId="0" applyBorder="1"/>
    <xf numFmtId="0" fontId="2" fillId="0" borderId="60" xfId="0" applyFont="1" applyBorder="1" applyAlignment="1">
      <alignment vertical="center" wrapText="1"/>
    </xf>
    <xf numFmtId="0" fontId="26" fillId="0" borderId="3" xfId="0" applyFont="1" applyFill="1" applyBorder="1" applyAlignment="1" applyProtection="1">
      <alignment vertical="center" wrapText="1"/>
      <protection locked="0"/>
    </xf>
    <xf numFmtId="0" fontId="26" fillId="0" borderId="63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vertical="center" wrapText="1"/>
    </xf>
    <xf numFmtId="0" fontId="0" fillId="0" borderId="2" xfId="0" applyBorder="1" applyAlignment="1" applyProtection="1">
      <alignment vertical="center" wrapText="1"/>
      <protection locked="0"/>
    </xf>
    <xf numFmtId="0" fontId="26" fillId="0" borderId="64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2" fillId="0" borderId="0" xfId="0" applyFont="1" applyBorder="1"/>
    <xf numFmtId="0" fontId="42" fillId="0" borderId="30" xfId="0" applyFont="1" applyBorder="1"/>
    <xf numFmtId="0" fontId="2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3" fillId="0" borderId="25" xfId="0" applyFont="1" applyBorder="1" applyAlignment="1" applyProtection="1">
      <alignment horizontal="center" vertical="center" wrapText="1"/>
    </xf>
    <xf numFmtId="0" fontId="45" fillId="0" borderId="26" xfId="0" applyFont="1" applyBorder="1" applyAlignment="1" applyProtection="1">
      <alignment horizontal="center" vertical="center" wrapText="1"/>
    </xf>
    <xf numFmtId="0" fontId="45" fillId="0" borderId="26" xfId="0" applyFont="1" applyFill="1" applyBorder="1" applyAlignment="1" applyProtection="1">
      <alignment horizontal="center" vertical="center" wrapText="1"/>
    </xf>
    <xf numFmtId="0" fontId="45" fillId="0" borderId="27" xfId="0" applyFont="1" applyFill="1" applyBorder="1" applyAlignment="1" applyProtection="1">
      <alignment horizontal="center" vertical="center"/>
      <protection locked="0"/>
    </xf>
    <xf numFmtId="49" fontId="46" fillId="0" borderId="6" xfId="0" applyNumberFormat="1" applyFont="1" applyBorder="1" applyAlignment="1" applyProtection="1">
      <alignment horizontal="center" vertical="top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Border="1" applyAlignment="1" applyProtection="1">
      <alignment vertical="center" wrapText="1"/>
    </xf>
    <xf numFmtId="0" fontId="35" fillId="0" borderId="2" xfId="0" applyNumberFormat="1" applyFont="1" applyFill="1" applyBorder="1" applyAlignment="1" applyProtection="1">
      <alignment horizontal="center"/>
      <protection locked="0"/>
    </xf>
    <xf numFmtId="164" fontId="35" fillId="0" borderId="7" xfId="0" applyNumberFormat="1" applyFont="1" applyFill="1" applyBorder="1" applyAlignment="1" applyProtection="1">
      <alignment vertical="center"/>
      <protection locked="0"/>
    </xf>
    <xf numFmtId="164" fontId="46" fillId="5" borderId="3" xfId="0" applyNumberFormat="1" applyFont="1" applyFill="1" applyBorder="1" applyAlignment="1" applyProtection="1">
      <alignment horizontal="center" vertical="center" wrapText="1"/>
    </xf>
    <xf numFmtId="164" fontId="46" fillId="5" borderId="19" xfId="0" applyNumberFormat="1" applyFont="1" applyFill="1" applyBorder="1" applyAlignment="1" applyProtection="1">
      <alignment horizontal="center" vertical="center" wrapText="1"/>
    </xf>
    <xf numFmtId="164" fontId="46" fillId="5" borderId="38" xfId="0" applyNumberFormat="1" applyFont="1" applyFill="1" applyBorder="1" applyAlignment="1" applyProtection="1">
      <alignment vertical="center" wrapText="1"/>
      <protection locked="0"/>
    </xf>
    <xf numFmtId="0" fontId="37" fillId="0" borderId="3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horizontal="left" vertical="center"/>
    </xf>
    <xf numFmtId="49" fontId="46" fillId="0" borderId="6" xfId="0" applyNumberFormat="1" applyFont="1" applyBorder="1" applyAlignment="1" applyProtection="1">
      <alignment horizontal="center" vertical="center"/>
    </xf>
    <xf numFmtId="49" fontId="46" fillId="0" borderId="6" xfId="0" applyNumberFormat="1" applyFont="1" applyFill="1" applyBorder="1" applyAlignment="1" applyProtection="1">
      <alignment horizontal="center" vertical="center"/>
    </xf>
    <xf numFmtId="49" fontId="46" fillId="0" borderId="6" xfId="0" applyNumberFormat="1" applyFont="1" applyBorder="1" applyAlignment="1" applyProtection="1">
      <alignment horizontal="right" vertical="center"/>
    </xf>
    <xf numFmtId="49" fontId="46" fillId="0" borderId="6" xfId="0" applyNumberFormat="1" applyFont="1" applyFill="1" applyBorder="1" applyAlignment="1" applyProtection="1">
      <alignment horizontal="right" vertical="center"/>
    </xf>
    <xf numFmtId="0" fontId="35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8" xfId="0" applyNumberFormat="1" applyFont="1" applyBorder="1" applyAlignment="1" applyProtection="1">
      <alignment horizontal="center" vertical="center"/>
    </xf>
    <xf numFmtId="164" fontId="46" fillId="0" borderId="9" xfId="0" applyNumberFormat="1" applyFont="1" applyFill="1" applyBorder="1" applyAlignment="1" applyProtection="1">
      <alignment vertical="center" wrapText="1"/>
    </xf>
    <xf numFmtId="164" fontId="46" fillId="0" borderId="9" xfId="0" applyNumberFormat="1" applyFont="1" applyBorder="1" applyAlignment="1" applyProtection="1">
      <alignment vertical="center" wrapText="1"/>
    </xf>
    <xf numFmtId="164" fontId="46" fillId="4" borderId="9" xfId="0" applyNumberFormat="1" applyFont="1" applyFill="1" applyBorder="1" applyAlignment="1" applyProtection="1">
      <alignment vertical="center" wrapText="1"/>
    </xf>
    <xf numFmtId="164" fontId="46" fillId="4" borderId="43" xfId="0" applyNumberFormat="1" applyFont="1" applyFill="1" applyBorder="1" applyAlignment="1" applyProtection="1">
      <alignment vertical="center" wrapText="1"/>
      <protection locked="0"/>
    </xf>
    <xf numFmtId="0" fontId="35" fillId="0" borderId="0" xfId="0" applyFont="1" applyBorder="1"/>
    <xf numFmtId="42" fontId="35" fillId="0" borderId="1" xfId="0" applyNumberFormat="1" applyFont="1" applyBorder="1" applyAlignment="1" applyProtection="1">
      <alignment horizontal="right"/>
    </xf>
    <xf numFmtId="42" fontId="35" fillId="0" borderId="37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Protection="1">
      <protection locked="0"/>
    </xf>
    <xf numFmtId="0" fontId="46" fillId="0" borderId="0" xfId="0" applyFont="1" applyBorder="1" applyAlignment="1" applyProtection="1">
      <alignment horizontal="left"/>
    </xf>
    <xf numFmtId="0" fontId="35" fillId="0" borderId="0" xfId="0" applyFont="1" applyBorder="1" applyAlignment="1">
      <alignment horizontal="right"/>
    </xf>
    <xf numFmtId="42" fontId="35" fillId="0" borderId="0" xfId="0" applyNumberFormat="1" applyFont="1" applyBorder="1" applyAlignment="1" applyProtection="1">
      <alignment horizontal="right"/>
      <protection locked="0"/>
    </xf>
    <xf numFmtId="0" fontId="50" fillId="0" borderId="10" xfId="0" applyFont="1" applyFill="1" applyBorder="1" applyAlignment="1" applyProtection="1">
      <alignment vertical="top" wrapText="1"/>
    </xf>
    <xf numFmtId="0" fontId="50" fillId="0" borderId="2" xfId="0" applyFont="1" applyFill="1" applyBorder="1" applyAlignment="1" applyProtection="1">
      <alignment vertical="top" wrapText="1"/>
    </xf>
    <xf numFmtId="0" fontId="19" fillId="0" borderId="2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0" fontId="20" fillId="0" borderId="10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2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51" fillId="0" borderId="10" xfId="0" applyNumberFormat="1" applyFont="1" applyFill="1" applyBorder="1" applyAlignment="1" applyProtection="1">
      <alignment horizontal="center" vertical="top" wrapText="1"/>
      <protection locked="0"/>
    </xf>
    <xf numFmtId="9" fontId="52" fillId="0" borderId="10" xfId="4" applyFont="1" applyFill="1" applyBorder="1" applyAlignment="1" applyProtection="1">
      <alignment horizontal="center" vertical="top" wrapText="1"/>
      <protection locked="0"/>
    </xf>
    <xf numFmtId="44" fontId="21" fillId="0" borderId="28" xfId="3" applyFont="1" applyBorder="1" applyAlignment="1" applyProtection="1">
      <alignment horizontal="center" vertical="top" wrapText="1"/>
    </xf>
    <xf numFmtId="2" fontId="37" fillId="0" borderId="10" xfId="0" applyNumberFormat="1" applyFont="1" applyFill="1" applyBorder="1" applyAlignment="1" applyProtection="1">
      <alignment horizontal="center" vertical="top" wrapText="1"/>
      <protection locked="0"/>
    </xf>
    <xf numFmtId="165" fontId="37" fillId="0" borderId="10" xfId="0" applyNumberFormat="1" applyFont="1" applyFill="1" applyBorder="1" applyAlignment="1" applyProtection="1">
      <alignment horizontal="center" vertical="top" wrapText="1"/>
      <protection locked="0"/>
    </xf>
    <xf numFmtId="9" fontId="53" fillId="0" borderId="10" xfId="4" applyFont="1" applyFill="1" applyBorder="1" applyAlignment="1" applyProtection="1">
      <alignment horizontal="center" vertical="top" wrapText="1"/>
      <protection locked="0"/>
    </xf>
    <xf numFmtId="44" fontId="20" fillId="0" borderId="28" xfId="3" applyFont="1" applyBorder="1" applyAlignment="1" applyProtection="1">
      <alignment horizontal="center" vertical="top" wrapText="1"/>
    </xf>
    <xf numFmtId="1" fontId="20" fillId="0" borderId="9" xfId="3" applyNumberFormat="1" applyFont="1" applyBorder="1" applyAlignment="1" applyProtection="1">
      <alignment horizontal="center" vertical="top" wrapText="1"/>
    </xf>
    <xf numFmtId="1" fontId="20" fillId="3" borderId="9" xfId="3" applyNumberFormat="1" applyFont="1" applyFill="1" applyBorder="1" applyAlignment="1" applyProtection="1">
      <alignment horizontal="center" vertical="top" wrapText="1"/>
    </xf>
    <xf numFmtId="44" fontId="20" fillId="0" borderId="9" xfId="3" applyFont="1" applyBorder="1" applyAlignment="1" applyProtection="1">
      <alignment horizontal="center" vertical="top" wrapText="1"/>
    </xf>
    <xf numFmtId="9" fontId="54" fillId="3" borderId="9" xfId="4" applyFont="1" applyFill="1" applyBorder="1" applyAlignment="1" applyProtection="1">
      <alignment horizontal="center" vertical="top" wrapText="1"/>
    </xf>
    <xf numFmtId="44" fontId="20" fillId="0" borderId="35" xfId="3" applyFont="1" applyBorder="1" applyAlignment="1" applyProtection="1">
      <alignment vertical="top" wrapText="1"/>
    </xf>
    <xf numFmtId="0" fontId="20" fillId="0" borderId="19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44" fontId="37" fillId="0" borderId="10" xfId="0" applyNumberFormat="1" applyFont="1" applyFill="1" applyBorder="1" applyAlignment="1" applyProtection="1">
      <alignment vertical="top" wrapText="1"/>
      <protection locked="0"/>
    </xf>
    <xf numFmtId="44" fontId="37" fillId="0" borderId="2" xfId="0" applyNumberFormat="1" applyFont="1" applyFill="1" applyBorder="1" applyAlignment="1" applyProtection="1">
      <alignment vertical="top" wrapText="1"/>
      <protection locked="0"/>
    </xf>
    <xf numFmtId="0" fontId="37" fillId="0" borderId="2" xfId="0" applyFont="1" applyFill="1" applyBorder="1" applyAlignment="1" applyProtection="1">
      <alignment vertical="top" wrapText="1"/>
      <protection locked="0"/>
    </xf>
    <xf numFmtId="44" fontId="37" fillId="0" borderId="9" xfId="0" applyNumberFormat="1" applyFont="1" applyFill="1" applyBorder="1" applyAlignment="1" applyProtection="1">
      <alignment vertical="top" wrapText="1"/>
      <protection locked="0"/>
    </xf>
    <xf numFmtId="0" fontId="35" fillId="0" borderId="0" xfId="0" applyFont="1"/>
    <xf numFmtId="0" fontId="40" fillId="0" borderId="45" xfId="0" applyFont="1" applyFill="1" applyBorder="1" applyAlignment="1">
      <alignment horizontal="left"/>
    </xf>
    <xf numFmtId="0" fontId="40" fillId="0" borderId="28" xfId="0" applyFont="1" applyFill="1" applyBorder="1"/>
    <xf numFmtId="0" fontId="40" fillId="0" borderId="6" xfId="0" applyFont="1" applyFill="1" applyBorder="1" applyAlignment="1">
      <alignment horizontal="left"/>
    </xf>
    <xf numFmtId="0" fontId="40" fillId="0" borderId="7" xfId="0" applyFont="1" applyFill="1" applyBorder="1"/>
    <xf numFmtId="0" fontId="40" fillId="0" borderId="8" xfId="0" applyFont="1" applyFill="1" applyBorder="1" applyAlignment="1">
      <alignment horizontal="left"/>
    </xf>
    <xf numFmtId="0" fontId="40" fillId="0" borderId="44" xfId="0" applyFont="1" applyFill="1" applyBorder="1"/>
    <xf numFmtId="0" fontId="41" fillId="9" borderId="40" xfId="0" applyFont="1" applyFill="1" applyBorder="1" applyAlignment="1">
      <alignment horizontal="left"/>
    </xf>
    <xf numFmtId="0" fontId="41" fillId="9" borderId="12" xfId="0" applyFont="1" applyFill="1" applyBorder="1" applyAlignment="1">
      <alignment horizontal="left"/>
    </xf>
    <xf numFmtId="0" fontId="26" fillId="9" borderId="57" xfId="0" applyFont="1" applyFill="1" applyBorder="1" applyAlignment="1">
      <alignment horizontal="center" vertical="center" wrapText="1"/>
    </xf>
    <xf numFmtId="0" fontId="2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0" fontId="26" fillId="9" borderId="59" xfId="0" applyFont="1" applyFill="1" applyBorder="1" applyAlignment="1">
      <alignment horizontal="center" vertical="center" wrapText="1"/>
    </xf>
    <xf numFmtId="0" fontId="26" fillId="9" borderId="65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top" wrapText="1"/>
    </xf>
    <xf numFmtId="0" fontId="2" fillId="0" borderId="2" xfId="2" applyFont="1" applyFill="1" applyBorder="1" applyAlignment="1" applyProtection="1">
      <alignment horizontal="left" vertical="top" wrapText="1"/>
      <protection locked="0"/>
    </xf>
    <xf numFmtId="0" fontId="2" fillId="0" borderId="7" xfId="2" applyFont="1" applyFill="1" applyBorder="1" applyAlignment="1" applyProtection="1">
      <alignment horizontal="left" vertical="top" wrapText="1"/>
      <protection locked="0"/>
    </xf>
    <xf numFmtId="0" fontId="4" fillId="0" borderId="6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top" wrapText="1"/>
    </xf>
    <xf numFmtId="0" fontId="4" fillId="0" borderId="2" xfId="2" applyFont="1" applyFill="1" applyBorder="1" applyAlignment="1" applyProtection="1">
      <alignment horizontal="left" vertical="top" wrapText="1"/>
      <protection locked="0"/>
    </xf>
    <xf numFmtId="0" fontId="4" fillId="0" borderId="8" xfId="2" applyFont="1" applyFill="1" applyBorder="1" applyAlignment="1">
      <alignment horizontal="left" vertical="top" wrapText="1"/>
    </xf>
    <xf numFmtId="0" fontId="4" fillId="0" borderId="9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7" xfId="2" applyFont="1" applyFill="1" applyBorder="1" applyAlignment="1">
      <alignment horizontal="left" vertical="center" wrapText="1"/>
    </xf>
    <xf numFmtId="0" fontId="4" fillId="0" borderId="7" xfId="2" applyFont="1" applyFill="1" applyBorder="1" applyAlignment="1" applyProtection="1">
      <alignment horizontal="left" vertical="top" wrapText="1"/>
      <protection locked="0"/>
    </xf>
    <xf numFmtId="0" fontId="4" fillId="0" borderId="9" xfId="2" applyFont="1" applyFill="1" applyBorder="1" applyAlignment="1" applyProtection="1">
      <alignment horizontal="left" vertical="top" wrapText="1"/>
      <protection locked="0"/>
    </xf>
    <xf numFmtId="0" fontId="4" fillId="0" borderId="44" xfId="2" applyFont="1" applyFill="1" applyBorder="1" applyAlignment="1" applyProtection="1">
      <alignment horizontal="left" vertical="top" wrapText="1"/>
      <protection locked="0"/>
    </xf>
    <xf numFmtId="0" fontId="4" fillId="0" borderId="6" xfId="2" applyFont="1" applyFill="1" applyBorder="1" applyAlignment="1">
      <alignment horizontal="left" vertical="top" wrapText="1"/>
    </xf>
    <xf numFmtId="0" fontId="4" fillId="0" borderId="2" xfId="2" applyFont="1" applyFill="1" applyBorder="1" applyAlignment="1">
      <alignment horizontal="left" vertical="top" wrapText="1"/>
    </xf>
    <xf numFmtId="0" fontId="16" fillId="0" borderId="2" xfId="2" applyFont="1" applyFill="1" applyBorder="1" applyAlignment="1" applyProtection="1">
      <alignment horizontal="left" vertical="top" wrapText="1"/>
      <protection locked="0"/>
    </xf>
    <xf numFmtId="0" fontId="16" fillId="0" borderId="7" xfId="2" applyFont="1" applyFill="1" applyBorder="1" applyAlignment="1" applyProtection="1">
      <alignment horizontal="left" vertical="top" wrapText="1"/>
      <protection locked="0"/>
    </xf>
    <xf numFmtId="0" fontId="2" fillId="0" borderId="2" xfId="2" applyFont="1" applyFill="1" applyBorder="1" applyAlignment="1" applyProtection="1">
      <alignment horizontal="center" vertical="top" wrapText="1"/>
      <protection locked="0"/>
    </xf>
    <xf numFmtId="0" fontId="2" fillId="0" borderId="7" xfId="2" applyFont="1" applyFill="1" applyBorder="1" applyAlignment="1" applyProtection="1">
      <alignment horizontal="center" vertical="top" wrapText="1"/>
      <protection locked="0"/>
    </xf>
    <xf numFmtId="0" fontId="7" fillId="0" borderId="2" xfId="2" applyFont="1" applyFill="1" applyBorder="1" applyAlignment="1" applyProtection="1">
      <alignment horizontal="left" vertical="top" wrapText="1"/>
      <protection locked="0"/>
    </xf>
    <xf numFmtId="0" fontId="7" fillId="0" borderId="7" xfId="2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vertical="center" wrapText="1"/>
    </xf>
    <xf numFmtId="0" fontId="4" fillId="0" borderId="25" xfId="2" applyFont="1" applyFill="1" applyBorder="1" applyAlignment="1">
      <alignment horizontal="right" vertical="center" wrapText="1"/>
    </xf>
    <xf numFmtId="0" fontId="4" fillId="0" borderId="26" xfId="2" applyFont="1" applyFill="1" applyBorder="1" applyAlignment="1">
      <alignment horizontal="right" vertical="center" wrapText="1"/>
    </xf>
    <xf numFmtId="0" fontId="16" fillId="0" borderId="6" xfId="2" applyFont="1" applyFill="1" applyBorder="1" applyAlignment="1">
      <alignment horizontal="right" vertical="top"/>
    </xf>
    <xf numFmtId="0" fontId="8" fillId="0" borderId="2" xfId="0" applyFont="1" applyBorder="1" applyAlignment="1">
      <alignment horizontal="right" vertical="top"/>
    </xf>
    <xf numFmtId="0" fontId="4" fillId="0" borderId="26" xfId="2" applyFont="1" applyFill="1" applyBorder="1" applyAlignment="1" applyProtection="1">
      <alignment horizontal="left" wrapText="1"/>
      <protection locked="0"/>
    </xf>
    <xf numFmtId="0" fontId="4" fillId="0" borderId="27" xfId="2" applyFont="1" applyFill="1" applyBorder="1" applyAlignment="1" applyProtection="1">
      <alignment horizontal="left" wrapText="1"/>
      <protection locked="0"/>
    </xf>
    <xf numFmtId="0" fontId="2" fillId="6" borderId="2" xfId="2" applyFont="1" applyFill="1" applyBorder="1" applyAlignment="1">
      <alignment horizontal="left" vertical="top"/>
    </xf>
    <xf numFmtId="0" fontId="2" fillId="6" borderId="7" xfId="2" applyFont="1" applyFill="1" applyBorder="1" applyAlignment="1">
      <alignment horizontal="left" vertical="top"/>
    </xf>
    <xf numFmtId="2" fontId="4" fillId="0" borderId="2" xfId="2" applyNumberFormat="1" applyFont="1" applyFill="1" applyBorder="1" applyAlignment="1" applyProtection="1">
      <alignment horizontal="left" vertical="center" wrapText="1"/>
      <protection locked="0"/>
    </xf>
    <xf numFmtId="2" fontId="4" fillId="0" borderId="7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52" xfId="0" applyBorder="1" applyAlignment="1"/>
    <xf numFmtId="0" fontId="0" fillId="0" borderId="53" xfId="0" applyBorder="1" applyAlignment="1"/>
    <xf numFmtId="0" fontId="26" fillId="9" borderId="57" xfId="0" applyFont="1" applyFill="1" applyBorder="1" applyAlignment="1">
      <alignment vertical="center" wrapText="1"/>
    </xf>
    <xf numFmtId="0" fontId="0" fillId="9" borderId="58" xfId="0" applyFill="1" applyBorder="1" applyAlignment="1">
      <alignment vertical="center" wrapText="1"/>
    </xf>
    <xf numFmtId="0" fontId="26" fillId="9" borderId="61" xfId="0" applyFont="1" applyFill="1" applyBorder="1" applyAlignment="1">
      <alignment vertical="center" wrapText="1"/>
    </xf>
    <xf numFmtId="0" fontId="0" fillId="9" borderId="62" xfId="0" applyFill="1" applyBorder="1" applyAlignment="1">
      <alignment vertical="center" wrapText="1"/>
    </xf>
    <xf numFmtId="0" fontId="26" fillId="9" borderId="3" xfId="0" applyFont="1" applyFill="1" applyBorder="1" applyAlignment="1">
      <alignment vertical="center" wrapText="1"/>
    </xf>
    <xf numFmtId="0" fontId="0" fillId="9" borderId="4" xfId="0" applyFill="1" applyBorder="1" applyAlignment="1">
      <alignment vertical="center" wrapText="1"/>
    </xf>
    <xf numFmtId="0" fontId="48" fillId="7" borderId="32" xfId="0" applyFont="1" applyFill="1" applyBorder="1" applyAlignment="1" applyProtection="1">
      <protection locked="0"/>
    </xf>
    <xf numFmtId="0" fontId="0" fillId="7" borderId="13" xfId="0" applyFont="1" applyFill="1" applyBorder="1" applyAlignment="1" applyProtection="1">
      <protection locked="0"/>
    </xf>
    <xf numFmtId="0" fontId="0" fillId="7" borderId="37" xfId="0" applyFont="1" applyFill="1" applyBorder="1" applyAlignment="1" applyProtection="1">
      <protection locked="0"/>
    </xf>
    <xf numFmtId="0" fontId="47" fillId="0" borderId="0" xfId="0" applyFont="1" applyBorder="1" applyAlignment="1">
      <alignment wrapText="1"/>
    </xf>
    <xf numFmtId="0" fontId="37" fillId="0" borderId="3" xfId="0" applyFont="1" applyBorder="1" applyAlignment="1" applyProtection="1">
      <alignment horizontal="left" vertical="center"/>
    </xf>
    <xf numFmtId="0" fontId="37" fillId="0" borderId="4" xfId="0" applyFont="1" applyBorder="1" applyAlignment="1" applyProtection="1">
      <alignment horizontal="left" vertical="center"/>
    </xf>
    <xf numFmtId="0" fontId="37" fillId="0" borderId="3" xfId="0" applyFont="1" applyBorder="1" applyAlignment="1" applyProtection="1">
      <alignment horizontal="left" vertical="center" wrapText="1"/>
    </xf>
    <xf numFmtId="0" fontId="37" fillId="0" borderId="4" xfId="0" applyFont="1" applyBorder="1" applyAlignment="1" applyProtection="1">
      <alignment horizontal="left" vertical="center" wrapText="1"/>
    </xf>
    <xf numFmtId="0" fontId="37" fillId="0" borderId="3" xfId="0" applyFont="1" applyBorder="1" applyAlignment="1" applyProtection="1">
      <alignment horizontal="left" vertical="center" wrapText="1"/>
      <protection locked="0"/>
    </xf>
    <xf numFmtId="0" fontId="37" fillId="0" borderId="4" xfId="0" applyFont="1" applyBorder="1" applyAlignment="1" applyProtection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left"/>
    </xf>
    <xf numFmtId="0" fontId="45" fillId="0" borderId="18" xfId="0" applyFont="1" applyBorder="1" applyAlignment="1" applyProtection="1">
      <alignment horizontal="left"/>
    </xf>
    <xf numFmtId="0" fontId="45" fillId="0" borderId="17" xfId="0" applyFont="1" applyBorder="1" applyAlignment="1" applyProtection="1">
      <alignment horizontal="left"/>
    </xf>
    <xf numFmtId="0" fontId="35" fillId="0" borderId="9" xfId="0" applyFont="1" applyBorder="1" applyAlignment="1">
      <alignment horizontal="right"/>
    </xf>
    <xf numFmtId="0" fontId="35" fillId="0" borderId="2" xfId="0" applyFont="1" applyBorder="1" applyAlignment="1">
      <alignment horizontal="right"/>
    </xf>
    <xf numFmtId="0" fontId="48" fillId="7" borderId="14" xfId="0" applyFont="1" applyFill="1" applyBorder="1" applyAlignment="1" applyProtection="1">
      <alignment horizontal="left" wrapText="1"/>
      <protection locked="0"/>
    </xf>
    <xf numFmtId="0" fontId="48" fillId="7" borderId="15" xfId="0" applyFont="1" applyFill="1" applyBorder="1" applyAlignment="1" applyProtection="1">
      <alignment horizontal="left" wrapText="1"/>
      <protection locked="0"/>
    </xf>
    <xf numFmtId="0" fontId="0" fillId="7" borderId="15" xfId="0" applyFont="1" applyFill="1" applyBorder="1" applyAlignment="1" applyProtection="1">
      <alignment horizontal="left" wrapText="1"/>
      <protection locked="0"/>
    </xf>
    <xf numFmtId="0" fontId="0" fillId="7" borderId="16" xfId="0" applyFont="1" applyFill="1" applyBorder="1" applyAlignment="1" applyProtection="1">
      <alignment horizontal="left" wrapText="1"/>
      <protection locked="0"/>
    </xf>
    <xf numFmtId="0" fontId="37" fillId="0" borderId="3" xfId="0" applyFont="1" applyBorder="1" applyAlignment="1" applyProtection="1">
      <alignment horizontal="left" vertical="center"/>
      <protection locked="0"/>
    </xf>
    <xf numFmtId="0" fontId="37" fillId="0" borderId="4" xfId="0" applyFont="1" applyBorder="1" applyAlignment="1" applyProtection="1">
      <alignment horizontal="left" vertical="center"/>
      <protection locked="0"/>
    </xf>
    <xf numFmtId="0" fontId="44" fillId="7" borderId="3" xfId="0" applyFont="1" applyFill="1" applyBorder="1" applyAlignment="1" applyProtection="1">
      <alignment horizontal="center"/>
      <protection locked="0"/>
    </xf>
    <xf numFmtId="0" fontId="44" fillId="7" borderId="19" xfId="0" applyFont="1" applyFill="1" applyBorder="1" applyAlignment="1" applyProtection="1">
      <alignment horizontal="center"/>
      <protection locked="0"/>
    </xf>
    <xf numFmtId="0" fontId="44" fillId="7" borderId="4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/>
    </xf>
    <xf numFmtId="0" fontId="19" fillId="0" borderId="5" xfId="0" applyFont="1" applyBorder="1" applyAlignment="1">
      <alignment horizontal="left"/>
    </xf>
    <xf numFmtId="0" fontId="18" fillId="0" borderId="2" xfId="0" applyFont="1" applyFill="1" applyBorder="1" applyAlignment="1" applyProtection="1">
      <alignment horizontal="center" vertical="center"/>
    </xf>
    <xf numFmtId="0" fontId="47" fillId="0" borderId="10" xfId="0" applyFont="1" applyBorder="1" applyAlignment="1">
      <alignment horizontal="right"/>
    </xf>
    <xf numFmtId="0" fontId="19" fillId="0" borderId="2" xfId="0" applyFont="1" applyBorder="1" applyAlignment="1">
      <alignment horizontal="right" vertical="center"/>
    </xf>
    <xf numFmtId="0" fontId="45" fillId="0" borderId="21" xfId="0" applyFont="1" applyBorder="1" applyAlignment="1" applyProtection="1">
      <alignment horizontal="center" vertical="center"/>
    </xf>
    <xf numFmtId="0" fontId="45" fillId="0" borderId="23" xfId="0" applyFont="1" applyBorder="1" applyAlignment="1" applyProtection="1">
      <alignment horizontal="center" vertical="center"/>
    </xf>
    <xf numFmtId="0" fontId="36" fillId="0" borderId="3" xfId="0" applyFont="1" applyFill="1" applyBorder="1" applyAlignment="1" applyProtection="1">
      <alignment horizontal="left"/>
      <protection locked="0"/>
    </xf>
    <xf numFmtId="0" fontId="37" fillId="0" borderId="19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29" fillId="0" borderId="36" xfId="0" applyFont="1" applyBorder="1" applyAlignment="1" applyProtection="1">
      <alignment horizontal="left" vertical="top" wrapText="1"/>
    </xf>
    <xf numFmtId="0" fontId="29" fillId="0" borderId="20" xfId="0" applyFont="1" applyBorder="1" applyAlignment="1" applyProtection="1">
      <alignment horizontal="left" vertical="top" wrapText="1"/>
    </xf>
    <xf numFmtId="44" fontId="7" fillId="0" borderId="3" xfId="0" applyNumberFormat="1" applyFont="1" applyFill="1" applyBorder="1" applyAlignment="1" applyProtection="1">
      <alignment horizontal="left" vertical="top" wrapText="1"/>
      <protection locked="0"/>
    </xf>
    <xf numFmtId="44" fontId="7" fillId="0" borderId="19" xfId="0" applyNumberFormat="1" applyFont="1" applyFill="1" applyBorder="1" applyAlignment="1" applyProtection="1">
      <alignment horizontal="left" vertical="top" wrapText="1"/>
      <protection locked="0"/>
    </xf>
    <xf numFmtId="44" fontId="7" fillId="0" borderId="4" xfId="0" applyNumberFormat="1" applyFont="1" applyFill="1" applyBorder="1" applyAlignment="1" applyProtection="1">
      <alignment horizontal="left" vertical="top" wrapText="1"/>
      <protection locked="0"/>
    </xf>
    <xf numFmtId="44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19" xfId="0" applyFont="1" applyFill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right" vertical="top" wrapText="1"/>
    </xf>
    <xf numFmtId="0" fontId="5" fillId="0" borderId="33" xfId="0" applyFont="1" applyBorder="1" applyAlignment="1">
      <alignment horizontal="right" vertical="top" wrapText="1"/>
    </xf>
    <xf numFmtId="0" fontId="29" fillId="3" borderId="29" xfId="0" applyFont="1" applyFill="1" applyBorder="1" applyAlignment="1">
      <alignment horizontal="right" vertical="top" wrapText="1"/>
    </xf>
    <xf numFmtId="0" fontId="29" fillId="3" borderId="30" xfId="0" applyFont="1" applyFill="1" applyBorder="1" applyAlignment="1">
      <alignment horizontal="right" vertical="top" wrapText="1"/>
    </xf>
    <xf numFmtId="0" fontId="29" fillId="3" borderId="17" xfId="0" applyFont="1" applyFill="1" applyBorder="1" applyAlignment="1">
      <alignment horizontal="right" vertical="top" wrapText="1"/>
    </xf>
    <xf numFmtId="44" fontId="7" fillId="0" borderId="42" xfId="0" applyNumberFormat="1" applyFont="1" applyFill="1" applyBorder="1" applyAlignment="1" applyProtection="1">
      <alignment horizontal="left" vertical="top" wrapText="1"/>
      <protection locked="0"/>
    </xf>
    <xf numFmtId="0" fontId="29" fillId="0" borderId="48" xfId="0" applyFont="1" applyBorder="1" applyAlignment="1" applyProtection="1">
      <alignment horizontal="center" vertical="top" wrapText="1"/>
      <protection locked="0"/>
    </xf>
    <xf numFmtId="0" fontId="29" fillId="0" borderId="46" xfId="0" applyFont="1" applyBorder="1" applyAlignment="1" applyProtection="1">
      <alignment horizontal="center" vertical="top" wrapText="1"/>
      <protection locked="0"/>
    </xf>
    <xf numFmtId="0" fontId="29" fillId="0" borderId="45" xfId="0" applyFont="1" applyBorder="1" applyAlignment="1" applyProtection="1">
      <alignment horizontal="center" vertical="top" wrapText="1"/>
      <protection locked="0"/>
    </xf>
    <xf numFmtId="0" fontId="29" fillId="0" borderId="47" xfId="0" applyFont="1" applyBorder="1" applyAlignment="1" applyProtection="1">
      <alignment horizontal="left" vertical="top" wrapText="1"/>
    </xf>
    <xf numFmtId="0" fontId="29" fillId="0" borderId="24" xfId="0" applyFont="1" applyBorder="1" applyAlignment="1" applyProtection="1">
      <alignment horizontal="left" vertical="top" wrapText="1"/>
    </xf>
    <xf numFmtId="0" fontId="29" fillId="0" borderId="10" xfId="0" applyFont="1" applyBorder="1" applyAlignment="1" applyProtection="1">
      <alignment horizontal="left" vertical="top" wrapText="1"/>
    </xf>
    <xf numFmtId="44" fontId="7" fillId="0" borderId="26" xfId="0" applyNumberFormat="1" applyFont="1" applyFill="1" applyBorder="1" applyAlignment="1" applyProtection="1">
      <alignment horizontal="left" vertical="top" wrapText="1"/>
      <protection locked="0"/>
    </xf>
    <xf numFmtId="0" fontId="29" fillId="3" borderId="29" xfId="0" applyFont="1" applyFill="1" applyBorder="1" applyAlignment="1" applyProtection="1">
      <alignment horizontal="right" vertical="top" wrapText="1"/>
    </xf>
    <xf numFmtId="0" fontId="29" fillId="3" borderId="17" xfId="0" applyFont="1" applyFill="1" applyBorder="1" applyAlignment="1" applyProtection="1">
      <alignment horizontal="right" vertical="top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37" fillId="0" borderId="31" xfId="0" applyNumberFormat="1" applyFont="1" applyFill="1" applyBorder="1" applyAlignment="1" applyProtection="1">
      <alignment horizontal="left" vertical="top" wrapText="1"/>
      <protection locked="0"/>
    </xf>
    <xf numFmtId="0" fontId="37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>
      <alignment horizontal="left" vertical="top" wrapText="1"/>
    </xf>
    <xf numFmtId="0" fontId="37" fillId="0" borderId="19" xfId="0" applyNumberFormat="1" applyFont="1" applyFill="1" applyBorder="1" applyAlignment="1" applyProtection="1">
      <alignment horizontal="center" vertical="top" wrapText="1"/>
      <protection locked="0"/>
    </xf>
    <xf numFmtId="0" fontId="37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0" fillId="0" borderId="39" xfId="0" applyFont="1" applyFill="1" applyBorder="1" applyAlignment="1" applyProtection="1">
      <alignment horizontal="left" vertical="top" wrapText="1"/>
    </xf>
    <xf numFmtId="0" fontId="20" fillId="0" borderId="22" xfId="0" applyFont="1" applyFill="1" applyBorder="1" applyAlignment="1" applyProtection="1">
      <alignment horizontal="left" vertical="top" wrapText="1"/>
    </xf>
    <xf numFmtId="0" fontId="20" fillId="0" borderId="34" xfId="0" applyFont="1" applyFill="1" applyBorder="1" applyAlignment="1" applyProtection="1">
      <alignment horizontal="left" vertical="top" wrapText="1"/>
    </xf>
    <xf numFmtId="0" fontId="20" fillId="0" borderId="19" xfId="0" applyFont="1" applyFill="1" applyBorder="1" applyAlignment="1" applyProtection="1">
      <alignment horizontal="center" vertical="center" wrapText="1"/>
    </xf>
    <xf numFmtId="0" fontId="20" fillId="0" borderId="38" xfId="0" applyFont="1" applyFill="1" applyBorder="1" applyAlignment="1" applyProtection="1">
      <alignment horizontal="center" vertical="center" wrapText="1"/>
    </xf>
    <xf numFmtId="0" fontId="37" fillId="0" borderId="5" xfId="0" applyNumberFormat="1" applyFont="1" applyFill="1" applyBorder="1" applyAlignment="1" applyProtection="1">
      <alignment horizontal="center" vertical="top" wrapText="1"/>
      <protection locked="0"/>
    </xf>
    <xf numFmtId="0" fontId="37" fillId="0" borderId="40" xfId="0" applyNumberFormat="1" applyFont="1" applyFill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19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0" fillId="3" borderId="29" xfId="0" applyFont="1" applyFill="1" applyBorder="1" applyAlignment="1" applyProtection="1">
      <alignment horizontal="right" vertical="top" wrapText="1"/>
    </xf>
    <xf numFmtId="0" fontId="20" fillId="3" borderId="17" xfId="0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37" fillId="0" borderId="30" xfId="0" applyNumberFormat="1" applyFont="1" applyFill="1" applyBorder="1" applyAlignment="1" applyProtection="1">
      <alignment horizontal="center" vertical="top" wrapText="1"/>
      <protection locked="0"/>
    </xf>
    <xf numFmtId="0" fontId="37" fillId="0" borderId="41" xfId="0" applyNumberFormat="1" applyFont="1" applyFill="1" applyBorder="1" applyAlignment="1" applyProtection="1">
      <alignment horizontal="center" vertical="top" wrapText="1"/>
      <protection locked="0"/>
    </xf>
    <xf numFmtId="0" fontId="20" fillId="3" borderId="31" xfId="0" applyNumberFormat="1" applyFont="1" applyFill="1" applyBorder="1" applyAlignment="1" applyProtection="1">
      <alignment horizontal="right" vertical="top" wrapText="1"/>
      <protection locked="0"/>
    </xf>
    <xf numFmtId="0" fontId="20" fillId="3" borderId="19" xfId="0" applyNumberFormat="1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>
      <alignment horizontal="right" vertical="top" wrapText="1"/>
    </xf>
    <xf numFmtId="9" fontId="54" fillId="8" borderId="67" xfId="4" applyFont="1" applyFill="1" applyBorder="1" applyAlignment="1" applyProtection="1">
      <alignment horizontal="center" vertical="top" wrapText="1"/>
    </xf>
    <xf numFmtId="9" fontId="54" fillId="8" borderId="1" xfId="4" applyFont="1" applyFill="1" applyBorder="1" applyAlignment="1" applyProtection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7" fillId="0" borderId="31" xfId="0" applyFont="1" applyFill="1" applyBorder="1" applyAlignment="1" applyProtection="1">
      <alignment horizontal="left" vertical="top" wrapText="1"/>
      <protection locked="0"/>
    </xf>
    <xf numFmtId="0" fontId="37" fillId="0" borderId="4" xfId="0" applyFont="1" applyFill="1" applyBorder="1" applyAlignment="1" applyProtection="1">
      <alignment horizontal="left" vertical="top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</xf>
    <xf numFmtId="0" fontId="20" fillId="0" borderId="36" xfId="0" applyFont="1" applyBorder="1" applyAlignment="1" applyProtection="1">
      <alignment horizontal="center" vertical="center" wrapText="1"/>
    </xf>
    <xf numFmtId="0" fontId="20" fillId="0" borderId="20" xfId="0" applyFont="1" applyBorder="1" applyAlignment="1" applyProtection="1">
      <alignment horizontal="center" vertical="center" wrapText="1"/>
    </xf>
    <xf numFmtId="0" fontId="51" fillId="0" borderId="31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39" fillId="7" borderId="50" xfId="0" applyFont="1" applyFill="1" applyBorder="1" applyAlignment="1">
      <alignment horizontal="center" vertical="center"/>
    </xf>
    <xf numFmtId="0" fontId="39" fillId="7" borderId="51" xfId="0" applyFont="1" applyFill="1" applyBorder="1" applyAlignment="1">
      <alignment horizontal="center" vertical="center"/>
    </xf>
    <xf numFmtId="0" fontId="26" fillId="7" borderId="54" xfId="0" applyFont="1" applyFill="1" applyBorder="1" applyAlignment="1">
      <alignment horizontal="center" vertical="center" wrapText="1"/>
    </xf>
    <xf numFmtId="0" fontId="26" fillId="7" borderId="55" xfId="0" applyFont="1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 wrapText="1"/>
    </xf>
    <xf numFmtId="0" fontId="26" fillId="7" borderId="68" xfId="0" applyFont="1" applyFill="1" applyBorder="1" applyAlignment="1">
      <alignment horizontal="center" vertical="center" wrapText="1"/>
    </xf>
    <xf numFmtId="0" fontId="43" fillId="7" borderId="2" xfId="0" applyFont="1" applyFill="1" applyBorder="1" applyAlignment="1" applyProtection="1">
      <alignment horizontal="center" vertical="center"/>
    </xf>
    <xf numFmtId="0" fontId="43" fillId="7" borderId="2" xfId="0" applyFont="1" applyFill="1" applyBorder="1" applyAlignment="1" applyProtection="1">
      <alignment horizontal="center" vertical="center"/>
    </xf>
    <xf numFmtId="0" fontId="0" fillId="7" borderId="19" xfId="0" applyFont="1" applyFill="1" applyBorder="1" applyAlignment="1"/>
    <xf numFmtId="0" fontId="0" fillId="7" borderId="4" xfId="0" applyFont="1" applyFill="1" applyBorder="1" applyAlignment="1"/>
    <xf numFmtId="0" fontId="0" fillId="7" borderId="3" xfId="0" applyFont="1" applyFill="1" applyBorder="1" applyAlignment="1"/>
    <xf numFmtId="0" fontId="27" fillId="7" borderId="2" xfId="0" applyFont="1" applyFill="1" applyBorder="1" applyAlignment="1" applyProtection="1">
      <alignment horizontal="center" vertical="center"/>
    </xf>
    <xf numFmtId="0" fontId="13" fillId="7" borderId="39" xfId="0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29" fillId="7" borderId="25" xfId="0" applyFont="1" applyFill="1" applyBorder="1" applyAlignment="1" applyProtection="1">
      <alignment horizontal="center" vertical="center" wrapText="1"/>
    </xf>
    <xf numFmtId="0" fontId="29" fillId="7" borderId="23" xfId="0" applyFont="1" applyFill="1" applyBorder="1" applyAlignment="1" applyProtection="1">
      <alignment horizontal="center" vertical="center" wrapText="1"/>
    </xf>
    <xf numFmtId="0" fontId="29" fillId="7" borderId="21" xfId="0" applyFont="1" applyFill="1" applyBorder="1" applyAlignment="1" applyProtection="1">
      <alignment horizontal="center" vertical="center" wrapText="1"/>
    </xf>
    <xf numFmtId="0" fontId="29" fillId="7" borderId="22" xfId="0" applyFont="1" applyFill="1" applyBorder="1" applyAlignment="1" applyProtection="1">
      <alignment horizontal="center" vertical="center" wrapText="1"/>
    </xf>
    <xf numFmtId="0" fontId="29" fillId="7" borderId="23" xfId="0" applyFont="1" applyFill="1" applyBorder="1" applyAlignment="1" applyProtection="1">
      <alignment horizontal="center" vertical="center" wrapText="1"/>
    </xf>
    <xf numFmtId="0" fontId="30" fillId="7" borderId="34" xfId="0" applyFont="1" applyFill="1" applyBorder="1" applyAlignment="1" applyProtection="1">
      <alignment horizontal="center" vertical="center" wrapText="1"/>
    </xf>
    <xf numFmtId="0" fontId="49" fillId="7" borderId="50" xfId="0" applyFont="1" applyFill="1" applyBorder="1" applyAlignment="1" applyProtection="1">
      <alignment horizontal="center" vertical="top" wrapText="1"/>
    </xf>
    <xf numFmtId="0" fontId="49" fillId="7" borderId="66" xfId="0" applyFont="1" applyFill="1" applyBorder="1" applyAlignment="1" applyProtection="1">
      <alignment horizontal="center" vertical="top" wrapText="1"/>
    </xf>
  </cellXfs>
  <cellStyles count="6">
    <cellStyle name="Currency" xfId="3" builtinId="4"/>
    <cellStyle name="Normal" xfId="0" builtinId="0"/>
    <cellStyle name="Normal 2" xfId="1"/>
    <cellStyle name="Normal 2 2" xfId="5"/>
    <cellStyle name="Normal 3" xfId="2"/>
    <cellStyle name="Percent" xfId="4" builtinId="5"/>
  </cellStyles>
  <dxfs count="42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5FCB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5FCB4"/>
        </patternFill>
      </fill>
    </dxf>
  </dxfs>
  <tableStyles count="0" defaultTableStyle="TableStyleMedium2" defaultPivotStyle="PivotStyleLight16"/>
  <colors>
    <mruColors>
      <color rgb="FFF5FCB4"/>
      <color rgb="FFC9FFF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0</xdr:rowOff>
        </xdr:from>
        <xdr:to>
          <xdr:col>5</xdr:col>
          <xdr:colOff>312420</xdr:colOff>
          <xdr:row>14</xdr:row>
          <xdr:rowOff>220980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175260</xdr:rowOff>
        </xdr:from>
        <xdr:to>
          <xdr:col>5</xdr:col>
          <xdr:colOff>312420</xdr:colOff>
          <xdr:row>14</xdr:row>
          <xdr:rowOff>388620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350520</xdr:rowOff>
        </xdr:from>
        <xdr:to>
          <xdr:col>5</xdr:col>
          <xdr:colOff>312420</xdr:colOff>
          <xdr:row>14</xdr:row>
          <xdr:rowOff>571500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14</xdr:row>
          <xdr:rowOff>0</xdr:rowOff>
        </xdr:from>
        <xdr:to>
          <xdr:col>10</xdr:col>
          <xdr:colOff>365760</xdr:colOff>
          <xdr:row>14</xdr:row>
          <xdr:rowOff>220980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14</xdr:row>
          <xdr:rowOff>160020</xdr:rowOff>
        </xdr:from>
        <xdr:to>
          <xdr:col>10</xdr:col>
          <xdr:colOff>365760</xdr:colOff>
          <xdr:row>14</xdr:row>
          <xdr:rowOff>381000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9</xdr:row>
          <xdr:rowOff>259080</xdr:rowOff>
        </xdr:from>
        <xdr:to>
          <xdr:col>5</xdr:col>
          <xdr:colOff>312420</xdr:colOff>
          <xdr:row>10</xdr:row>
          <xdr:rowOff>190500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10</xdr:row>
          <xdr:rowOff>175260</xdr:rowOff>
        </xdr:from>
        <xdr:to>
          <xdr:col>5</xdr:col>
          <xdr:colOff>312420</xdr:colOff>
          <xdr:row>10</xdr:row>
          <xdr:rowOff>388620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10</xdr:row>
          <xdr:rowOff>350520</xdr:rowOff>
        </xdr:from>
        <xdr:to>
          <xdr:col>5</xdr:col>
          <xdr:colOff>312420</xdr:colOff>
          <xdr:row>10</xdr:row>
          <xdr:rowOff>571500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9</xdr:row>
          <xdr:rowOff>274320</xdr:rowOff>
        </xdr:from>
        <xdr:to>
          <xdr:col>11</xdr:col>
          <xdr:colOff>350520</xdr:colOff>
          <xdr:row>10</xdr:row>
          <xdr:rowOff>213360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10</xdr:row>
          <xdr:rowOff>175260</xdr:rowOff>
        </xdr:from>
        <xdr:to>
          <xdr:col>11</xdr:col>
          <xdr:colOff>350520</xdr:colOff>
          <xdr:row>10</xdr:row>
          <xdr:rowOff>388620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</xdr:colOff>
          <xdr:row>10</xdr:row>
          <xdr:rowOff>342900</xdr:rowOff>
        </xdr:from>
        <xdr:to>
          <xdr:col>11</xdr:col>
          <xdr:colOff>350520</xdr:colOff>
          <xdr:row>10</xdr:row>
          <xdr:rowOff>563880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1173480</xdr:colOff>
      <xdr:row>1</xdr:row>
      <xdr:rowOff>192477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73479" cy="428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11</xdr:row>
          <xdr:rowOff>0</xdr:rowOff>
        </xdr:from>
        <xdr:to>
          <xdr:col>8</xdr:col>
          <xdr:colOff>0</xdr:colOff>
          <xdr:row>12</xdr:row>
          <xdr:rowOff>7620</xdr:rowOff>
        </xdr:to>
        <xdr:grpSp>
          <xdr:nvGrpSpPr>
            <xdr:cNvPr id="170" name="Group 169"/>
            <xdr:cNvGrpSpPr/>
          </xdr:nvGrpSpPr>
          <xdr:grpSpPr>
            <a:xfrm>
              <a:off x="7360920" y="2499360"/>
              <a:ext cx="1127760" cy="190500"/>
              <a:chOff x="7338064" y="2346961"/>
              <a:chExt cx="1089619" cy="213364"/>
            </a:xfrm>
          </xdr:grpSpPr>
          <xdr:sp macro="" textlink="">
            <xdr:nvSpPr>
              <xdr:cNvPr id="5313" name="Check Box 193" hidden="1">
                <a:extLst>
                  <a:ext uri="{63B3BB69-23CF-44E3-9099-C40C66FF867C}">
                    <a14:compatExt spid="_x0000_s5313"/>
                  </a:ext>
                </a:extLst>
              </xdr:cNvPr>
              <xdr:cNvSpPr/>
            </xdr:nvSpPr>
            <xdr:spPr bwMode="auto">
              <a:xfrm>
                <a:off x="7924765" y="2354584"/>
                <a:ext cx="502918" cy="2057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14" name="Check Box 194" hidden="1">
                <a:extLst>
                  <a:ext uri="{63B3BB69-23CF-44E3-9099-C40C66FF867C}">
                    <a14:compatExt spid="_x0000_s5314"/>
                  </a:ext>
                </a:extLst>
              </xdr:cNvPr>
              <xdr:cNvSpPr/>
            </xdr:nvSpPr>
            <xdr:spPr bwMode="auto">
              <a:xfrm>
                <a:off x="7338064" y="2346961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7620</xdr:colOff>
          <xdr:row>13</xdr:row>
          <xdr:rowOff>0</xdr:rowOff>
        </xdr:from>
        <xdr:to>
          <xdr:col>8</xdr:col>
          <xdr:colOff>0</xdr:colOff>
          <xdr:row>14</xdr:row>
          <xdr:rowOff>22860</xdr:rowOff>
        </xdr:to>
        <xdr:grpSp>
          <xdr:nvGrpSpPr>
            <xdr:cNvPr id="173" name="Group 172"/>
            <xdr:cNvGrpSpPr/>
          </xdr:nvGrpSpPr>
          <xdr:grpSpPr>
            <a:xfrm>
              <a:off x="7360920" y="2865120"/>
              <a:ext cx="1127760" cy="205740"/>
              <a:chOff x="7338064" y="2346990"/>
              <a:chExt cx="1089619" cy="213360"/>
            </a:xfrm>
          </xdr:grpSpPr>
          <xdr:sp macro="" textlink="">
            <xdr:nvSpPr>
              <xdr:cNvPr id="5315" name="Check Box 195" hidden="1">
                <a:extLst>
                  <a:ext uri="{63B3BB69-23CF-44E3-9099-C40C66FF867C}">
                    <a14:compatExt spid="_x0000_s5315"/>
                  </a:ext>
                </a:extLst>
              </xdr:cNvPr>
              <xdr:cNvSpPr/>
            </xdr:nvSpPr>
            <xdr:spPr bwMode="auto">
              <a:xfrm>
                <a:off x="7924765" y="2354573"/>
                <a:ext cx="502918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16" name="Check Box 196" hidden="1">
                <a:extLst>
                  <a:ext uri="{63B3BB69-23CF-44E3-9099-C40C66FF867C}">
                    <a14:compatExt spid="_x0000_s5316"/>
                  </a:ext>
                </a:extLst>
              </xdr:cNvPr>
              <xdr:cNvSpPr/>
            </xdr:nvSpPr>
            <xdr:spPr bwMode="auto">
              <a:xfrm>
                <a:off x="7338064" y="2346990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15</xdr:row>
          <xdr:rowOff>0</xdr:rowOff>
        </xdr:from>
        <xdr:to>
          <xdr:col>8</xdr:col>
          <xdr:colOff>0</xdr:colOff>
          <xdr:row>16</xdr:row>
          <xdr:rowOff>22860</xdr:rowOff>
        </xdr:to>
        <xdr:grpSp>
          <xdr:nvGrpSpPr>
            <xdr:cNvPr id="176" name="Group 175"/>
            <xdr:cNvGrpSpPr/>
          </xdr:nvGrpSpPr>
          <xdr:grpSpPr>
            <a:xfrm>
              <a:off x="7353300" y="3230880"/>
              <a:ext cx="1135380" cy="205740"/>
              <a:chOff x="7338105" y="2346992"/>
              <a:chExt cx="1089633" cy="213360"/>
            </a:xfrm>
          </xdr:grpSpPr>
          <xdr:sp macro="" textlink="">
            <xdr:nvSpPr>
              <xdr:cNvPr id="5317" name="Check Box 197" hidden="1">
                <a:extLst>
                  <a:ext uri="{63B3BB69-23CF-44E3-9099-C40C66FF867C}">
                    <a14:compatExt spid="_x0000_s5317"/>
                  </a:ext>
                </a:extLst>
              </xdr:cNvPr>
              <xdr:cNvSpPr/>
            </xdr:nvSpPr>
            <xdr:spPr bwMode="auto">
              <a:xfrm>
                <a:off x="7924814" y="2354573"/>
                <a:ext cx="502924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18" name="Check Box 198" hidden="1">
                <a:extLst>
                  <a:ext uri="{63B3BB69-23CF-44E3-9099-C40C66FF867C}">
                    <a14:compatExt spid="_x0000_s5318"/>
                  </a:ext>
                </a:extLst>
              </xdr:cNvPr>
              <xdr:cNvSpPr/>
            </xdr:nvSpPr>
            <xdr:spPr bwMode="auto">
              <a:xfrm>
                <a:off x="7338105" y="2346992"/>
                <a:ext cx="586741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16</xdr:row>
          <xdr:rowOff>0</xdr:rowOff>
        </xdr:from>
        <xdr:to>
          <xdr:col>8</xdr:col>
          <xdr:colOff>0</xdr:colOff>
          <xdr:row>17</xdr:row>
          <xdr:rowOff>0</xdr:rowOff>
        </xdr:to>
        <xdr:grpSp>
          <xdr:nvGrpSpPr>
            <xdr:cNvPr id="179" name="Group 178"/>
            <xdr:cNvGrpSpPr/>
          </xdr:nvGrpSpPr>
          <xdr:grpSpPr>
            <a:xfrm>
              <a:off x="7353300" y="3413760"/>
              <a:ext cx="1135380" cy="182880"/>
              <a:chOff x="7338105" y="2346955"/>
              <a:chExt cx="1089633" cy="213366"/>
            </a:xfrm>
          </xdr:grpSpPr>
          <xdr:sp macro="" textlink="">
            <xdr:nvSpPr>
              <xdr:cNvPr id="5319" name="Check Box 199" hidden="1">
                <a:extLst>
                  <a:ext uri="{63B3BB69-23CF-44E3-9099-C40C66FF867C}">
                    <a14:compatExt spid="_x0000_s5319"/>
                  </a:ext>
                </a:extLst>
              </xdr:cNvPr>
              <xdr:cNvSpPr/>
            </xdr:nvSpPr>
            <xdr:spPr bwMode="auto">
              <a:xfrm>
                <a:off x="7924814" y="2354580"/>
                <a:ext cx="502924" cy="2057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20" name="Check Box 200" hidden="1">
                <a:extLst>
                  <a:ext uri="{63B3BB69-23CF-44E3-9099-C40C66FF867C}">
                    <a14:compatExt spid="_x0000_s5320"/>
                  </a:ext>
                </a:extLst>
              </xdr:cNvPr>
              <xdr:cNvSpPr/>
            </xdr:nvSpPr>
            <xdr:spPr bwMode="auto">
              <a:xfrm>
                <a:off x="7338105" y="2346955"/>
                <a:ext cx="586741" cy="213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18</xdr:row>
          <xdr:rowOff>0</xdr:rowOff>
        </xdr:from>
        <xdr:to>
          <xdr:col>8</xdr:col>
          <xdr:colOff>0</xdr:colOff>
          <xdr:row>19</xdr:row>
          <xdr:rowOff>0</xdr:rowOff>
        </xdr:to>
        <xdr:grpSp>
          <xdr:nvGrpSpPr>
            <xdr:cNvPr id="182" name="Group 181"/>
            <xdr:cNvGrpSpPr/>
          </xdr:nvGrpSpPr>
          <xdr:grpSpPr>
            <a:xfrm>
              <a:off x="7353300" y="3779520"/>
              <a:ext cx="1135380" cy="182880"/>
              <a:chOff x="7338105" y="2346955"/>
              <a:chExt cx="1089633" cy="213366"/>
            </a:xfrm>
          </xdr:grpSpPr>
          <xdr:sp macro="" textlink="">
            <xdr:nvSpPr>
              <xdr:cNvPr id="5321" name="Check Box 201" hidden="1">
                <a:extLst>
                  <a:ext uri="{63B3BB69-23CF-44E3-9099-C40C66FF867C}">
                    <a14:compatExt spid="_x0000_s5321"/>
                  </a:ext>
                </a:extLst>
              </xdr:cNvPr>
              <xdr:cNvSpPr/>
            </xdr:nvSpPr>
            <xdr:spPr bwMode="auto">
              <a:xfrm>
                <a:off x="7924814" y="2354580"/>
                <a:ext cx="502924" cy="2057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22" name="Check Box 202" hidden="1">
                <a:extLst>
                  <a:ext uri="{63B3BB69-23CF-44E3-9099-C40C66FF867C}">
                    <a14:compatExt spid="_x0000_s5322"/>
                  </a:ext>
                </a:extLst>
              </xdr:cNvPr>
              <xdr:cNvSpPr/>
            </xdr:nvSpPr>
            <xdr:spPr bwMode="auto">
              <a:xfrm>
                <a:off x="7338105" y="2346955"/>
                <a:ext cx="586741" cy="213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19</xdr:row>
          <xdr:rowOff>0</xdr:rowOff>
        </xdr:from>
        <xdr:to>
          <xdr:col>8</xdr:col>
          <xdr:colOff>0</xdr:colOff>
          <xdr:row>20</xdr:row>
          <xdr:rowOff>0</xdr:rowOff>
        </xdr:to>
        <xdr:grpSp>
          <xdr:nvGrpSpPr>
            <xdr:cNvPr id="185" name="Group 184"/>
            <xdr:cNvGrpSpPr/>
          </xdr:nvGrpSpPr>
          <xdr:grpSpPr>
            <a:xfrm>
              <a:off x="7353300" y="3962400"/>
              <a:ext cx="1135380" cy="182880"/>
              <a:chOff x="7338066" y="2347032"/>
              <a:chExt cx="1089645" cy="213361"/>
            </a:xfrm>
          </xdr:grpSpPr>
          <xdr:sp macro="" textlink="">
            <xdr:nvSpPr>
              <xdr:cNvPr id="5323" name="Check Box 203" hidden="1">
                <a:extLst>
                  <a:ext uri="{63B3BB69-23CF-44E3-9099-C40C66FF867C}">
                    <a14:compatExt spid="_x0000_s5323"/>
                  </a:ext>
                </a:extLst>
              </xdr:cNvPr>
              <xdr:cNvSpPr/>
            </xdr:nvSpPr>
            <xdr:spPr bwMode="auto">
              <a:xfrm>
                <a:off x="7924791" y="2354580"/>
                <a:ext cx="502920" cy="20574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24" name="Check Box 204" hidden="1">
                <a:extLst>
                  <a:ext uri="{63B3BB69-23CF-44E3-9099-C40C66FF867C}">
                    <a14:compatExt spid="_x0000_s5324"/>
                  </a:ext>
                </a:extLst>
              </xdr:cNvPr>
              <xdr:cNvSpPr/>
            </xdr:nvSpPr>
            <xdr:spPr bwMode="auto">
              <a:xfrm>
                <a:off x="7338066" y="2347032"/>
                <a:ext cx="586740" cy="2133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20</xdr:row>
          <xdr:rowOff>0</xdr:rowOff>
        </xdr:from>
        <xdr:to>
          <xdr:col>8</xdr:col>
          <xdr:colOff>0</xdr:colOff>
          <xdr:row>21</xdr:row>
          <xdr:rowOff>22860</xdr:rowOff>
        </xdr:to>
        <xdr:grpSp>
          <xdr:nvGrpSpPr>
            <xdr:cNvPr id="188" name="Group 187"/>
            <xdr:cNvGrpSpPr/>
          </xdr:nvGrpSpPr>
          <xdr:grpSpPr>
            <a:xfrm>
              <a:off x="7353300" y="4145280"/>
              <a:ext cx="1135380" cy="205740"/>
              <a:chOff x="7338027" y="2346973"/>
              <a:chExt cx="1089696" cy="213360"/>
            </a:xfrm>
          </xdr:grpSpPr>
          <xdr:sp macro="" textlink="">
            <xdr:nvSpPr>
              <xdr:cNvPr id="5325" name="Check Box 205" hidden="1">
                <a:extLst>
                  <a:ext uri="{63B3BB69-23CF-44E3-9099-C40C66FF867C}">
                    <a14:compatExt spid="_x0000_s5325"/>
                  </a:ext>
                </a:extLst>
              </xdr:cNvPr>
              <xdr:cNvSpPr/>
            </xdr:nvSpPr>
            <xdr:spPr bwMode="auto">
              <a:xfrm>
                <a:off x="7924804" y="2354573"/>
                <a:ext cx="502919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26" name="Check Box 206" hidden="1">
                <a:extLst>
                  <a:ext uri="{63B3BB69-23CF-44E3-9099-C40C66FF867C}">
                    <a14:compatExt spid="_x0000_s5326"/>
                  </a:ext>
                </a:extLst>
              </xdr:cNvPr>
              <xdr:cNvSpPr/>
            </xdr:nvSpPr>
            <xdr:spPr bwMode="auto">
              <a:xfrm>
                <a:off x="7338027" y="2346973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21</xdr:row>
          <xdr:rowOff>0</xdr:rowOff>
        </xdr:from>
        <xdr:to>
          <xdr:col>8</xdr:col>
          <xdr:colOff>0</xdr:colOff>
          <xdr:row>22</xdr:row>
          <xdr:rowOff>22860</xdr:rowOff>
        </xdr:to>
        <xdr:grpSp>
          <xdr:nvGrpSpPr>
            <xdr:cNvPr id="191" name="Group 190"/>
            <xdr:cNvGrpSpPr/>
          </xdr:nvGrpSpPr>
          <xdr:grpSpPr>
            <a:xfrm>
              <a:off x="7353300" y="4328160"/>
              <a:ext cx="1135380" cy="205740"/>
              <a:chOff x="7338027" y="2346991"/>
              <a:chExt cx="1089696" cy="213360"/>
            </a:xfrm>
          </xdr:grpSpPr>
          <xdr:sp macro="" textlink="">
            <xdr:nvSpPr>
              <xdr:cNvPr id="5327" name="Check Box 207" hidden="1">
                <a:extLst>
                  <a:ext uri="{63B3BB69-23CF-44E3-9099-C40C66FF867C}">
                    <a14:compatExt spid="_x0000_s5327"/>
                  </a:ext>
                </a:extLst>
              </xdr:cNvPr>
              <xdr:cNvSpPr/>
            </xdr:nvSpPr>
            <xdr:spPr bwMode="auto">
              <a:xfrm>
                <a:off x="7924804" y="2354573"/>
                <a:ext cx="502919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28" name="Check Box 208" hidden="1">
                <a:extLst>
                  <a:ext uri="{63B3BB69-23CF-44E3-9099-C40C66FF867C}">
                    <a14:compatExt spid="_x0000_s5328"/>
                  </a:ext>
                </a:extLst>
              </xdr:cNvPr>
              <xdr:cNvSpPr/>
            </xdr:nvSpPr>
            <xdr:spPr bwMode="auto">
              <a:xfrm>
                <a:off x="7338027" y="2346991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22</xdr:row>
          <xdr:rowOff>0</xdr:rowOff>
        </xdr:from>
        <xdr:to>
          <xdr:col>8</xdr:col>
          <xdr:colOff>0</xdr:colOff>
          <xdr:row>23</xdr:row>
          <xdr:rowOff>22860</xdr:rowOff>
        </xdr:to>
        <xdr:grpSp>
          <xdr:nvGrpSpPr>
            <xdr:cNvPr id="194" name="Group 193"/>
            <xdr:cNvGrpSpPr/>
          </xdr:nvGrpSpPr>
          <xdr:grpSpPr>
            <a:xfrm>
              <a:off x="7353300" y="4511040"/>
              <a:ext cx="1135380" cy="205740"/>
              <a:chOff x="7338027" y="2346990"/>
              <a:chExt cx="1089696" cy="213360"/>
            </a:xfrm>
          </xdr:grpSpPr>
          <xdr:sp macro="" textlink="">
            <xdr:nvSpPr>
              <xdr:cNvPr id="5329" name="Check Box 209" hidden="1">
                <a:extLst>
                  <a:ext uri="{63B3BB69-23CF-44E3-9099-C40C66FF867C}">
                    <a14:compatExt spid="_x0000_s5329"/>
                  </a:ext>
                </a:extLst>
              </xdr:cNvPr>
              <xdr:cNvSpPr/>
            </xdr:nvSpPr>
            <xdr:spPr bwMode="auto">
              <a:xfrm>
                <a:off x="7924804" y="2354573"/>
                <a:ext cx="502919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30" name="Check Box 210" hidden="1">
                <a:extLst>
                  <a:ext uri="{63B3BB69-23CF-44E3-9099-C40C66FF867C}">
                    <a14:compatExt spid="_x0000_s5330"/>
                  </a:ext>
                </a:extLst>
              </xdr:cNvPr>
              <xdr:cNvSpPr/>
            </xdr:nvSpPr>
            <xdr:spPr bwMode="auto">
              <a:xfrm>
                <a:off x="7338027" y="2346990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23</xdr:row>
          <xdr:rowOff>0</xdr:rowOff>
        </xdr:from>
        <xdr:to>
          <xdr:col>8</xdr:col>
          <xdr:colOff>0</xdr:colOff>
          <xdr:row>24</xdr:row>
          <xdr:rowOff>22860</xdr:rowOff>
        </xdr:to>
        <xdr:grpSp>
          <xdr:nvGrpSpPr>
            <xdr:cNvPr id="197" name="Group 196"/>
            <xdr:cNvGrpSpPr/>
          </xdr:nvGrpSpPr>
          <xdr:grpSpPr>
            <a:xfrm>
              <a:off x="7353300" y="4693920"/>
              <a:ext cx="1135380" cy="205740"/>
              <a:chOff x="7338027" y="2346991"/>
              <a:chExt cx="1089696" cy="213360"/>
            </a:xfrm>
          </xdr:grpSpPr>
          <xdr:sp macro="" textlink="">
            <xdr:nvSpPr>
              <xdr:cNvPr id="5331" name="Check Box 211" hidden="1">
                <a:extLst>
                  <a:ext uri="{63B3BB69-23CF-44E3-9099-C40C66FF867C}">
                    <a14:compatExt spid="_x0000_s5331"/>
                  </a:ext>
                </a:extLst>
              </xdr:cNvPr>
              <xdr:cNvSpPr/>
            </xdr:nvSpPr>
            <xdr:spPr bwMode="auto">
              <a:xfrm>
                <a:off x="7924804" y="2354573"/>
                <a:ext cx="502919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32" name="Check Box 212" hidden="1">
                <a:extLst>
                  <a:ext uri="{63B3BB69-23CF-44E3-9099-C40C66FF867C}">
                    <a14:compatExt spid="_x0000_s5332"/>
                  </a:ext>
                </a:extLst>
              </xdr:cNvPr>
              <xdr:cNvSpPr/>
            </xdr:nvSpPr>
            <xdr:spPr bwMode="auto">
              <a:xfrm>
                <a:off x="7338027" y="2346991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24</xdr:row>
          <xdr:rowOff>0</xdr:rowOff>
        </xdr:from>
        <xdr:to>
          <xdr:col>8</xdr:col>
          <xdr:colOff>0</xdr:colOff>
          <xdr:row>25</xdr:row>
          <xdr:rowOff>22860</xdr:rowOff>
        </xdr:to>
        <xdr:grpSp>
          <xdr:nvGrpSpPr>
            <xdr:cNvPr id="200" name="Group 199"/>
            <xdr:cNvGrpSpPr/>
          </xdr:nvGrpSpPr>
          <xdr:grpSpPr>
            <a:xfrm>
              <a:off x="7353300" y="4876800"/>
              <a:ext cx="1135380" cy="205740"/>
              <a:chOff x="7338027" y="2346991"/>
              <a:chExt cx="1089696" cy="213361"/>
            </a:xfrm>
          </xdr:grpSpPr>
          <xdr:sp macro="" textlink="">
            <xdr:nvSpPr>
              <xdr:cNvPr id="5333" name="Check Box 213" hidden="1">
                <a:extLst>
                  <a:ext uri="{63B3BB69-23CF-44E3-9099-C40C66FF867C}">
                    <a14:compatExt spid="_x0000_s5333"/>
                  </a:ext>
                </a:extLst>
              </xdr:cNvPr>
              <xdr:cNvSpPr/>
            </xdr:nvSpPr>
            <xdr:spPr bwMode="auto">
              <a:xfrm>
                <a:off x="7924804" y="2354573"/>
                <a:ext cx="502919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34" name="Check Box 214" hidden="1">
                <a:extLst>
                  <a:ext uri="{63B3BB69-23CF-44E3-9099-C40C66FF867C}">
                    <a14:compatExt spid="_x0000_s5334"/>
                  </a:ext>
                </a:extLst>
              </xdr:cNvPr>
              <xdr:cNvSpPr/>
            </xdr:nvSpPr>
            <xdr:spPr bwMode="auto">
              <a:xfrm>
                <a:off x="7338027" y="2346991"/>
                <a:ext cx="586740" cy="2133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25</xdr:row>
          <xdr:rowOff>0</xdr:rowOff>
        </xdr:from>
        <xdr:to>
          <xdr:col>8</xdr:col>
          <xdr:colOff>0</xdr:colOff>
          <xdr:row>26</xdr:row>
          <xdr:rowOff>22860</xdr:rowOff>
        </xdr:to>
        <xdr:grpSp>
          <xdr:nvGrpSpPr>
            <xdr:cNvPr id="203" name="Group 202"/>
            <xdr:cNvGrpSpPr/>
          </xdr:nvGrpSpPr>
          <xdr:grpSpPr>
            <a:xfrm>
              <a:off x="7353300" y="5059680"/>
              <a:ext cx="1135380" cy="205740"/>
              <a:chOff x="7338027" y="2346989"/>
              <a:chExt cx="1089696" cy="213360"/>
            </a:xfrm>
          </xdr:grpSpPr>
          <xdr:sp macro="" textlink="">
            <xdr:nvSpPr>
              <xdr:cNvPr id="5335" name="Check Box 215" hidden="1">
                <a:extLst>
                  <a:ext uri="{63B3BB69-23CF-44E3-9099-C40C66FF867C}">
                    <a14:compatExt spid="_x0000_s5335"/>
                  </a:ext>
                </a:extLst>
              </xdr:cNvPr>
              <xdr:cNvSpPr/>
            </xdr:nvSpPr>
            <xdr:spPr bwMode="auto">
              <a:xfrm>
                <a:off x="7924804" y="2354573"/>
                <a:ext cx="502919" cy="2057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36" name="Check Box 216" hidden="1">
                <a:extLst>
                  <a:ext uri="{63B3BB69-23CF-44E3-9099-C40C66FF867C}">
                    <a14:compatExt spid="_x0000_s5336"/>
                  </a:ext>
                </a:extLst>
              </xdr:cNvPr>
              <xdr:cNvSpPr/>
            </xdr:nvSpPr>
            <xdr:spPr bwMode="auto">
              <a:xfrm>
                <a:off x="7338027" y="2346989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26</xdr:row>
          <xdr:rowOff>0</xdr:rowOff>
        </xdr:from>
        <xdr:to>
          <xdr:col>8</xdr:col>
          <xdr:colOff>0</xdr:colOff>
          <xdr:row>27</xdr:row>
          <xdr:rowOff>0</xdr:rowOff>
        </xdr:to>
        <xdr:grpSp>
          <xdr:nvGrpSpPr>
            <xdr:cNvPr id="206" name="Group 205"/>
            <xdr:cNvGrpSpPr/>
          </xdr:nvGrpSpPr>
          <xdr:grpSpPr>
            <a:xfrm>
              <a:off x="7353300" y="5242560"/>
              <a:ext cx="1135380" cy="182880"/>
              <a:chOff x="7338027" y="2346958"/>
              <a:chExt cx="1089696" cy="213363"/>
            </a:xfrm>
          </xdr:grpSpPr>
          <xdr:sp macro="" textlink="">
            <xdr:nvSpPr>
              <xdr:cNvPr id="5337" name="Check Box 217" hidden="1">
                <a:extLst>
                  <a:ext uri="{63B3BB69-23CF-44E3-9099-C40C66FF867C}">
                    <a14:compatExt spid="_x0000_s5337"/>
                  </a:ext>
                </a:extLst>
              </xdr:cNvPr>
              <xdr:cNvSpPr/>
            </xdr:nvSpPr>
            <xdr:spPr bwMode="auto">
              <a:xfrm>
                <a:off x="7924804" y="2354581"/>
                <a:ext cx="502919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38" name="Check Box 218" hidden="1">
                <a:extLst>
                  <a:ext uri="{63B3BB69-23CF-44E3-9099-C40C66FF867C}">
                    <a14:compatExt spid="_x0000_s5338"/>
                  </a:ext>
                </a:extLst>
              </xdr:cNvPr>
              <xdr:cNvSpPr/>
            </xdr:nvSpPr>
            <xdr:spPr bwMode="auto">
              <a:xfrm>
                <a:off x="7338027" y="2346958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27</xdr:row>
          <xdr:rowOff>0</xdr:rowOff>
        </xdr:from>
        <xdr:to>
          <xdr:col>8</xdr:col>
          <xdr:colOff>0</xdr:colOff>
          <xdr:row>28</xdr:row>
          <xdr:rowOff>0</xdr:rowOff>
        </xdr:to>
        <xdr:grpSp>
          <xdr:nvGrpSpPr>
            <xdr:cNvPr id="209" name="Group 208"/>
            <xdr:cNvGrpSpPr/>
          </xdr:nvGrpSpPr>
          <xdr:grpSpPr>
            <a:xfrm>
              <a:off x="7353300" y="5425440"/>
              <a:ext cx="1135380" cy="182880"/>
              <a:chOff x="7338027" y="2346958"/>
              <a:chExt cx="1089696" cy="213363"/>
            </a:xfrm>
          </xdr:grpSpPr>
          <xdr:sp macro="" textlink="">
            <xdr:nvSpPr>
              <xdr:cNvPr id="5339" name="Check Box 219" hidden="1">
                <a:extLst>
                  <a:ext uri="{63B3BB69-23CF-44E3-9099-C40C66FF867C}">
                    <a14:compatExt spid="_x0000_s5339"/>
                  </a:ext>
                </a:extLst>
              </xdr:cNvPr>
              <xdr:cNvSpPr/>
            </xdr:nvSpPr>
            <xdr:spPr bwMode="auto">
              <a:xfrm>
                <a:off x="7924804" y="2354581"/>
                <a:ext cx="502919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40" name="Check Box 220" hidden="1">
                <a:extLst>
                  <a:ext uri="{63B3BB69-23CF-44E3-9099-C40C66FF867C}">
                    <a14:compatExt spid="_x0000_s5340"/>
                  </a:ext>
                </a:extLst>
              </xdr:cNvPr>
              <xdr:cNvSpPr/>
            </xdr:nvSpPr>
            <xdr:spPr bwMode="auto">
              <a:xfrm>
                <a:off x="7338027" y="2346958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28</xdr:row>
          <xdr:rowOff>0</xdr:rowOff>
        </xdr:from>
        <xdr:to>
          <xdr:col>8</xdr:col>
          <xdr:colOff>0</xdr:colOff>
          <xdr:row>29</xdr:row>
          <xdr:rowOff>0</xdr:rowOff>
        </xdr:to>
        <xdr:grpSp>
          <xdr:nvGrpSpPr>
            <xdr:cNvPr id="212" name="Group 211"/>
            <xdr:cNvGrpSpPr/>
          </xdr:nvGrpSpPr>
          <xdr:grpSpPr>
            <a:xfrm>
              <a:off x="7353300" y="5608320"/>
              <a:ext cx="1135380" cy="182880"/>
              <a:chOff x="7338027" y="2346958"/>
              <a:chExt cx="1089696" cy="213363"/>
            </a:xfrm>
          </xdr:grpSpPr>
          <xdr:sp macro="" textlink="">
            <xdr:nvSpPr>
              <xdr:cNvPr id="5341" name="Check Box 221" hidden="1">
                <a:extLst>
                  <a:ext uri="{63B3BB69-23CF-44E3-9099-C40C66FF867C}">
                    <a14:compatExt spid="_x0000_s5341"/>
                  </a:ext>
                </a:extLst>
              </xdr:cNvPr>
              <xdr:cNvSpPr/>
            </xdr:nvSpPr>
            <xdr:spPr bwMode="auto">
              <a:xfrm>
                <a:off x="7924804" y="2354581"/>
                <a:ext cx="502919" cy="20574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Cash</a:t>
                </a:r>
              </a:p>
            </xdr:txBody>
          </xdr:sp>
          <xdr:sp macro="" textlink="">
            <xdr:nvSpPr>
              <xdr:cNvPr id="5342" name="Check Box 222" hidden="1">
                <a:extLst>
                  <a:ext uri="{63B3BB69-23CF-44E3-9099-C40C66FF867C}">
                    <a14:compatExt spid="_x0000_s5342"/>
                  </a:ext>
                </a:extLst>
              </xdr:cNvPr>
              <xdr:cNvSpPr/>
            </xdr:nvSpPr>
            <xdr:spPr bwMode="auto">
              <a:xfrm>
                <a:off x="7338027" y="2346958"/>
                <a:ext cx="586740" cy="2133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22860" rIns="0" bIns="22860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In-Kind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121919</xdr:colOff>
      <xdr:row>2</xdr:row>
      <xdr:rowOff>106680</xdr:rowOff>
    </xdr:to>
    <xdr:pic>
      <xdr:nvPicPr>
        <xdr:cNvPr id="215" name="Picture 2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9679" cy="502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99060</xdr:rowOff>
    </xdr:from>
    <xdr:to>
      <xdr:col>1</xdr:col>
      <xdr:colOff>489586</xdr:colOff>
      <xdr:row>4</xdr:row>
      <xdr:rowOff>26670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99060"/>
          <a:ext cx="1746885" cy="628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WIB%20Common\GRANTS\AB2060\Cohort%202\Solicitation-RFA\FINAL\Appendix%20C%20-%20Application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Project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18" Type="http://schemas.openxmlformats.org/officeDocument/2006/relationships/ctrlProp" Target="../ctrlProps/ctrlProp26.xml"/><Relationship Id="rId26" Type="http://schemas.openxmlformats.org/officeDocument/2006/relationships/ctrlProp" Target="../ctrlProps/ctrlProp3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9.x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trlProp" Target="../ctrlProps/ctrlProp25.xml"/><Relationship Id="rId25" Type="http://schemas.openxmlformats.org/officeDocument/2006/relationships/ctrlProp" Target="../ctrlProps/ctrlProp33.xml"/><Relationship Id="rId33" Type="http://schemas.openxmlformats.org/officeDocument/2006/relationships/ctrlProp" Target="../ctrlProps/ctrlProp4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4.xml"/><Relationship Id="rId20" Type="http://schemas.openxmlformats.org/officeDocument/2006/relationships/ctrlProp" Target="../ctrlProps/ctrlProp28.xml"/><Relationship Id="rId29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24" Type="http://schemas.openxmlformats.org/officeDocument/2006/relationships/ctrlProp" Target="../ctrlProps/ctrlProp32.xml"/><Relationship Id="rId32" Type="http://schemas.openxmlformats.org/officeDocument/2006/relationships/ctrlProp" Target="../ctrlProps/ctrlProp40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23" Type="http://schemas.openxmlformats.org/officeDocument/2006/relationships/ctrlProp" Target="../ctrlProps/ctrlProp31.xml"/><Relationship Id="rId28" Type="http://schemas.openxmlformats.org/officeDocument/2006/relationships/ctrlProp" Target="../ctrlProps/ctrlProp36.xml"/><Relationship Id="rId10" Type="http://schemas.openxmlformats.org/officeDocument/2006/relationships/ctrlProp" Target="../ctrlProps/ctrlProp18.xml"/><Relationship Id="rId19" Type="http://schemas.openxmlformats.org/officeDocument/2006/relationships/ctrlProp" Target="../ctrlProps/ctrlProp27.xml"/><Relationship Id="rId31" Type="http://schemas.openxmlformats.org/officeDocument/2006/relationships/ctrlProp" Target="../ctrlProps/ctrlProp39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Relationship Id="rId22" Type="http://schemas.openxmlformats.org/officeDocument/2006/relationships/ctrlProp" Target="../ctrlProps/ctrlProp30.xml"/><Relationship Id="rId27" Type="http://schemas.openxmlformats.org/officeDocument/2006/relationships/ctrlProp" Target="../ctrlProps/ctrlProp35.xml"/><Relationship Id="rId30" Type="http://schemas.openxmlformats.org/officeDocument/2006/relationships/ctrlProp" Target="../ctrlProps/ctrlProp3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21"/>
  <sheetViews>
    <sheetView showGridLines="0" view="pageLayout" topLeftCell="A28" zoomScaleNormal="100" workbookViewId="0">
      <selection activeCell="O10" sqref="O10:Q10"/>
    </sheetView>
  </sheetViews>
  <sheetFormatPr defaultColWidth="9.109375" defaultRowHeight="13.2" x14ac:dyDescent="0.3"/>
  <cols>
    <col min="1" max="1" width="6.88671875" style="1" customWidth="1"/>
    <col min="2" max="2" width="5.88671875" style="1" customWidth="1"/>
    <col min="3" max="3" width="1" style="1" customWidth="1"/>
    <col min="4" max="4" width="5" style="1" customWidth="1"/>
    <col min="5" max="5" width="4" style="1" customWidth="1"/>
    <col min="6" max="6" width="8.44140625" style="1" customWidth="1"/>
    <col min="7" max="7" width="6.88671875" style="1" customWidth="1"/>
    <col min="8" max="8" width="4" style="1" customWidth="1"/>
    <col min="9" max="9" width="1" style="1" customWidth="1"/>
    <col min="10" max="10" width="1.88671875" style="1" customWidth="1"/>
    <col min="11" max="11" width="9.33203125" style="1" customWidth="1"/>
    <col min="12" max="12" width="13" style="1" customWidth="1"/>
    <col min="13" max="13" width="1" style="1" customWidth="1"/>
    <col min="14" max="14" width="10.88671875" style="1" customWidth="1"/>
    <col min="15" max="15" width="2.88671875" style="1" customWidth="1"/>
    <col min="16" max="16" width="16" style="1" customWidth="1"/>
    <col min="17" max="18" width="1.88671875" style="1" customWidth="1"/>
    <col min="19" max="16384" width="9.109375" style="1"/>
  </cols>
  <sheetData>
    <row r="1" spans="1:17" ht="12.75" customHeight="1" thickBot="1" x14ac:dyDescent="0.35"/>
    <row r="2" spans="1:17" ht="13.5" customHeight="1" x14ac:dyDescent="0.25">
      <c r="N2" s="179" t="s">
        <v>25</v>
      </c>
      <c r="O2" s="180"/>
      <c r="P2" s="180"/>
      <c r="Q2" s="181"/>
    </row>
    <row r="3" spans="1:17" ht="13.5" customHeight="1" x14ac:dyDescent="0.3">
      <c r="N3" s="61" t="s">
        <v>26</v>
      </c>
      <c r="O3" s="193"/>
      <c r="P3" s="193"/>
      <c r="Q3" s="62"/>
    </row>
    <row r="4" spans="1:17" ht="13.5" customHeight="1" thickBot="1" x14ac:dyDescent="0.35">
      <c r="N4" s="63" t="s">
        <v>33</v>
      </c>
      <c r="O4" s="182" t="s">
        <v>34</v>
      </c>
      <c r="P4" s="182"/>
      <c r="Q4" s="64"/>
    </row>
    <row r="5" spans="1:17" ht="13.8" thickBot="1" x14ac:dyDescent="0.35"/>
    <row r="6" spans="1:17" ht="19.5" customHeight="1" x14ac:dyDescent="0.25">
      <c r="A6" s="183" t="s">
        <v>23</v>
      </c>
      <c r="B6" s="184"/>
      <c r="C6" s="184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8"/>
    </row>
    <row r="7" spans="1:17" ht="20.25" customHeight="1" x14ac:dyDescent="0.3">
      <c r="A7" s="185" t="s">
        <v>76</v>
      </c>
      <c r="B7" s="186"/>
      <c r="C7" s="186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90"/>
    </row>
    <row r="8" spans="1:17" ht="21" customHeight="1" x14ac:dyDescent="0.3">
      <c r="A8" s="159" t="s">
        <v>9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52" t="s">
        <v>10</v>
      </c>
      <c r="O8" s="191"/>
      <c r="P8" s="191"/>
      <c r="Q8" s="192"/>
    </row>
    <row r="9" spans="1:17" ht="23.1" customHeight="1" x14ac:dyDescent="0.3">
      <c r="A9" s="159" t="s">
        <v>11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52" t="s">
        <v>10</v>
      </c>
      <c r="O9" s="191"/>
      <c r="P9" s="191"/>
      <c r="Q9" s="192"/>
    </row>
    <row r="10" spans="1:17" ht="23.1" customHeight="1" x14ac:dyDescent="0.3">
      <c r="A10" s="159" t="s">
        <v>68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52" t="s">
        <v>10</v>
      </c>
      <c r="O10" s="191"/>
      <c r="P10" s="191"/>
      <c r="Q10" s="192"/>
    </row>
    <row r="11" spans="1:17" ht="53.4" customHeight="1" x14ac:dyDescent="0.3">
      <c r="A11" s="171" t="s">
        <v>31</v>
      </c>
      <c r="B11" s="172"/>
      <c r="C11" s="172"/>
      <c r="D11" s="172"/>
      <c r="E11" s="172"/>
      <c r="F11" s="173" t="s">
        <v>132</v>
      </c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4"/>
    </row>
    <row r="12" spans="1:17" ht="21" customHeight="1" x14ac:dyDescent="0.3">
      <c r="A12" s="159" t="s">
        <v>0</v>
      </c>
      <c r="B12" s="160"/>
      <c r="C12" s="160"/>
      <c r="D12" s="160"/>
      <c r="E12" s="160"/>
      <c r="F12" s="160"/>
      <c r="G12" s="160"/>
      <c r="H12" s="160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1:17" ht="21" customHeight="1" x14ac:dyDescent="0.3">
      <c r="A13" s="159" t="s">
        <v>1</v>
      </c>
      <c r="B13" s="160"/>
      <c r="C13" s="160"/>
      <c r="D13" s="160"/>
      <c r="E13" s="160"/>
      <c r="F13" s="160"/>
      <c r="G13" s="160"/>
      <c r="H13" s="160"/>
      <c r="I13" s="157"/>
      <c r="J13" s="157"/>
      <c r="K13" s="157"/>
      <c r="L13" s="157"/>
      <c r="M13" s="157"/>
      <c r="N13" s="157"/>
      <c r="O13" s="157"/>
      <c r="P13" s="157"/>
      <c r="Q13" s="158"/>
    </row>
    <row r="14" spans="1:17" ht="21" customHeight="1" x14ac:dyDescent="0.3">
      <c r="A14" s="159" t="s">
        <v>2</v>
      </c>
      <c r="B14" s="160"/>
      <c r="C14" s="160"/>
      <c r="D14" s="160"/>
      <c r="E14" s="160"/>
      <c r="F14" s="160"/>
      <c r="G14" s="160"/>
      <c r="H14" s="160"/>
      <c r="I14" s="157"/>
      <c r="J14" s="157"/>
      <c r="K14" s="157"/>
      <c r="L14" s="157"/>
      <c r="M14" s="157"/>
      <c r="N14" s="157"/>
      <c r="O14" s="157"/>
      <c r="P14" s="157"/>
      <c r="Q14" s="158"/>
    </row>
    <row r="15" spans="1:17" ht="64.2" customHeight="1" x14ac:dyDescent="0.3">
      <c r="A15" s="171" t="s">
        <v>27</v>
      </c>
      <c r="B15" s="172"/>
      <c r="C15" s="172"/>
      <c r="D15" s="172"/>
      <c r="E15" s="172"/>
      <c r="F15" s="173" t="s">
        <v>32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</row>
    <row r="16" spans="1:17" ht="34.5" customHeight="1" x14ac:dyDescent="0.3">
      <c r="A16" s="171" t="s">
        <v>28</v>
      </c>
      <c r="B16" s="172"/>
      <c r="C16" s="172"/>
      <c r="D16" s="177"/>
      <c r="E16" s="177"/>
      <c r="F16" s="177"/>
      <c r="G16" s="177"/>
      <c r="H16" s="177"/>
      <c r="I16" s="177"/>
      <c r="J16" s="161" t="s">
        <v>29</v>
      </c>
      <c r="K16" s="161"/>
      <c r="L16" s="177"/>
      <c r="M16" s="177"/>
      <c r="N16" s="177"/>
      <c r="O16" s="177"/>
      <c r="P16" s="177"/>
      <c r="Q16" s="178"/>
    </row>
    <row r="17" spans="1:17" ht="21" customHeight="1" x14ac:dyDescent="0.3">
      <c r="A17" s="159" t="s">
        <v>3</v>
      </c>
      <c r="B17" s="160"/>
      <c r="C17" s="160"/>
      <c r="D17" s="160"/>
      <c r="E17" s="160"/>
      <c r="F17" s="160"/>
      <c r="G17" s="160"/>
      <c r="H17" s="160"/>
      <c r="I17" s="157"/>
      <c r="J17" s="157"/>
      <c r="K17" s="157"/>
      <c r="L17" s="157"/>
      <c r="M17" s="157"/>
      <c r="N17" s="157"/>
      <c r="O17" s="157"/>
      <c r="P17" s="157"/>
      <c r="Q17" s="158"/>
    </row>
    <row r="18" spans="1:17" ht="27.6" customHeight="1" x14ac:dyDescent="0.3">
      <c r="A18" s="171" t="s">
        <v>12</v>
      </c>
      <c r="B18" s="172"/>
      <c r="C18" s="157"/>
      <c r="D18" s="157"/>
      <c r="E18" s="157"/>
      <c r="F18" s="157"/>
      <c r="G18" s="53" t="s">
        <v>13</v>
      </c>
      <c r="H18" s="157"/>
      <c r="I18" s="157"/>
      <c r="J18" s="157"/>
      <c r="K18" s="157"/>
      <c r="L18" s="172" t="s">
        <v>30</v>
      </c>
      <c r="M18" s="172"/>
      <c r="N18" s="175"/>
      <c r="O18" s="175"/>
      <c r="P18" s="175"/>
      <c r="Q18" s="176"/>
    </row>
    <row r="19" spans="1:17" ht="26.1" customHeight="1" x14ac:dyDescent="0.3">
      <c r="A19" s="165" t="s">
        <v>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7"/>
    </row>
    <row r="20" spans="1:17" ht="33" customHeight="1" x14ac:dyDescent="0.3">
      <c r="A20" s="54" t="s">
        <v>5</v>
      </c>
      <c r="B20" s="162"/>
      <c r="C20" s="162"/>
      <c r="D20" s="162"/>
      <c r="E20" s="162"/>
      <c r="F20" s="162"/>
      <c r="G20" s="162"/>
      <c r="H20" s="162"/>
      <c r="I20" s="162"/>
      <c r="J20" s="161" t="s">
        <v>6</v>
      </c>
      <c r="K20" s="161"/>
      <c r="L20" s="162"/>
      <c r="M20" s="162"/>
      <c r="N20" s="162"/>
      <c r="O20" s="162"/>
      <c r="P20" s="162"/>
      <c r="Q20" s="168"/>
    </row>
    <row r="21" spans="1:17" ht="36.9" customHeight="1" thickBot="1" x14ac:dyDescent="0.35">
      <c r="A21" s="163" t="s">
        <v>7</v>
      </c>
      <c r="B21" s="164"/>
      <c r="C21" s="164"/>
      <c r="D21" s="164"/>
      <c r="E21" s="164"/>
      <c r="F21" s="164"/>
      <c r="G21" s="164"/>
      <c r="H21" s="164"/>
      <c r="I21" s="164"/>
      <c r="J21" s="164" t="s">
        <v>8</v>
      </c>
      <c r="K21" s="164"/>
      <c r="L21" s="169"/>
      <c r="M21" s="169"/>
      <c r="N21" s="169"/>
      <c r="O21" s="169"/>
      <c r="P21" s="169"/>
      <c r="Q21" s="170"/>
    </row>
  </sheetData>
  <sheetProtection selectLockedCells="1"/>
  <mergeCells count="41">
    <mergeCell ref="N2:Q2"/>
    <mergeCell ref="O4:P4"/>
    <mergeCell ref="A11:E11"/>
    <mergeCell ref="A9:M9"/>
    <mergeCell ref="A6:C6"/>
    <mergeCell ref="A8:M8"/>
    <mergeCell ref="A10:M10"/>
    <mergeCell ref="A7:C7"/>
    <mergeCell ref="D6:Q6"/>
    <mergeCell ref="D7:Q7"/>
    <mergeCell ref="O8:Q8"/>
    <mergeCell ref="O9:Q9"/>
    <mergeCell ref="O3:P3"/>
    <mergeCell ref="O10:Q10"/>
    <mergeCell ref="F11:Q11"/>
    <mergeCell ref="A18:B18"/>
    <mergeCell ref="C18:F18"/>
    <mergeCell ref="H18:K18"/>
    <mergeCell ref="A15:E15"/>
    <mergeCell ref="F15:Q15"/>
    <mergeCell ref="N18:Q18"/>
    <mergeCell ref="A17:H17"/>
    <mergeCell ref="I17:Q17"/>
    <mergeCell ref="A16:C16"/>
    <mergeCell ref="D16:I16"/>
    <mergeCell ref="J16:K16"/>
    <mergeCell ref="L16:Q16"/>
    <mergeCell ref="L18:M18"/>
    <mergeCell ref="J20:K20"/>
    <mergeCell ref="B20:I20"/>
    <mergeCell ref="A21:I21"/>
    <mergeCell ref="J21:K21"/>
    <mergeCell ref="A19:Q19"/>
    <mergeCell ref="L20:Q20"/>
    <mergeCell ref="L21:Q21"/>
    <mergeCell ref="I12:Q12"/>
    <mergeCell ref="I13:Q13"/>
    <mergeCell ref="I14:Q14"/>
    <mergeCell ref="A12:H12"/>
    <mergeCell ref="A13:H13"/>
    <mergeCell ref="A14:H14"/>
  </mergeCells>
  <conditionalFormatting sqref="O8:P8 O10:P10">
    <cfRule type="containsBlanks" dxfId="41" priority="10">
      <formula>LEN(TRIM(O8))=0</formula>
    </cfRule>
  </conditionalFormatting>
  <conditionalFormatting sqref="O8:P8 O10:P10">
    <cfRule type="containsBlanks" dxfId="40" priority="9">
      <formula>LEN(TRIM(O8))=0</formula>
    </cfRule>
  </conditionalFormatting>
  <conditionalFormatting sqref="D6 C18:F18 H18:K18 I12:P14 N18 B20:I20 L20:P21">
    <cfRule type="containsBlanks" dxfId="39" priority="8">
      <formula>LEN(TRIM(B6))=0</formula>
    </cfRule>
  </conditionalFormatting>
  <conditionalFormatting sqref="O9:P9">
    <cfRule type="containsBlanks" dxfId="38" priority="3">
      <formula>LEN(TRIM(O9))=0</formula>
    </cfRule>
  </conditionalFormatting>
  <conditionalFormatting sqref="O9:P9">
    <cfRule type="containsBlanks" dxfId="37" priority="4">
      <formula>LEN(TRIM(O9))=0</formula>
    </cfRule>
  </conditionalFormatting>
  <conditionalFormatting sqref="I17:P17">
    <cfRule type="containsBlanks" dxfId="36" priority="2">
      <formula>LEN(TRIM(I17))=0</formula>
    </cfRule>
  </conditionalFormatting>
  <conditionalFormatting sqref="D16 L16:P16">
    <cfRule type="containsBlanks" dxfId="35" priority="1">
      <formula>LEN(TRIM(D16))=0</formula>
    </cfRule>
  </conditionalFormatting>
  <pageMargins left="0.63783333333333336" right="0.7" top="0.75" bottom="0.75" header="0.3" footer="0.3"/>
  <pageSetup scale="91" orientation="portrait" r:id="rId1"/>
  <headerFooter>
    <oddHeader>&amp;C&amp;"Arial,Bold"Workforce Accelerator Fund 6.0
Cover Page</oddHeader>
    <oddFooter>&amp;L&amp;"Arial,Bold"&amp;10WAF 6.0
Cover Page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6" r:id="rId4" name="Check Box 8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0</xdr:rowOff>
                  </from>
                  <to>
                    <xdr:col>5</xdr:col>
                    <xdr:colOff>312420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5" name="Check Box 9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175260</xdr:rowOff>
                  </from>
                  <to>
                    <xdr:col>5</xdr:col>
                    <xdr:colOff>312420</xdr:colOff>
                    <xdr:row>14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6" name="Check Box 10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350520</xdr:rowOff>
                  </from>
                  <to>
                    <xdr:col>5</xdr:col>
                    <xdr:colOff>312420</xdr:colOff>
                    <xdr:row>14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7" name="Check Box 11">
              <controlPr defaultSize="0" autoFill="0" autoLine="0" autoPict="0">
                <anchor moveWithCells="1">
                  <from>
                    <xdr:col>10</xdr:col>
                    <xdr:colOff>60960</xdr:colOff>
                    <xdr:row>14</xdr:row>
                    <xdr:rowOff>0</xdr:rowOff>
                  </from>
                  <to>
                    <xdr:col>10</xdr:col>
                    <xdr:colOff>365760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8" name="Check Box 12">
              <controlPr defaultSize="0" autoFill="0" autoLine="0" autoPict="0">
                <anchor moveWithCells="1">
                  <from>
                    <xdr:col>10</xdr:col>
                    <xdr:colOff>60960</xdr:colOff>
                    <xdr:row>14</xdr:row>
                    <xdr:rowOff>160020</xdr:rowOff>
                  </from>
                  <to>
                    <xdr:col>10</xdr:col>
                    <xdr:colOff>365760</xdr:colOff>
                    <xdr:row>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9" name="Check Box 19">
              <controlPr defaultSize="0" autoFill="0" autoLine="0" autoPict="0">
                <anchor moveWithCells="1">
                  <from>
                    <xdr:col>5</xdr:col>
                    <xdr:colOff>7620</xdr:colOff>
                    <xdr:row>9</xdr:row>
                    <xdr:rowOff>259080</xdr:rowOff>
                  </from>
                  <to>
                    <xdr:col>5</xdr:col>
                    <xdr:colOff>312420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0" name="Check Box 20">
              <controlPr defaultSize="0" autoFill="0" autoLine="0" autoPict="0">
                <anchor moveWithCells="1">
                  <from>
                    <xdr:col>5</xdr:col>
                    <xdr:colOff>7620</xdr:colOff>
                    <xdr:row>10</xdr:row>
                    <xdr:rowOff>175260</xdr:rowOff>
                  </from>
                  <to>
                    <xdr:col>5</xdr:col>
                    <xdr:colOff>312420</xdr:colOff>
                    <xdr:row>10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1" name="Check Box 21">
              <controlPr defaultSize="0" autoFill="0" autoLine="0" autoPict="0">
                <anchor moveWithCells="1">
                  <from>
                    <xdr:col>5</xdr:col>
                    <xdr:colOff>7620</xdr:colOff>
                    <xdr:row>10</xdr:row>
                    <xdr:rowOff>350520</xdr:rowOff>
                  </from>
                  <to>
                    <xdr:col>5</xdr:col>
                    <xdr:colOff>312420</xdr:colOff>
                    <xdr:row>10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2" name="Check Box 22">
              <controlPr defaultSize="0" autoFill="0" autoLine="0" autoPict="0">
                <anchor moveWithCells="1">
                  <from>
                    <xdr:col>11</xdr:col>
                    <xdr:colOff>45720</xdr:colOff>
                    <xdr:row>9</xdr:row>
                    <xdr:rowOff>274320</xdr:rowOff>
                  </from>
                  <to>
                    <xdr:col>11</xdr:col>
                    <xdr:colOff>350520</xdr:colOff>
                    <xdr:row>10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3" name="Check Box 23">
              <controlPr defaultSize="0" autoFill="0" autoLine="0" autoPict="0">
                <anchor moveWithCells="1">
                  <from>
                    <xdr:col>11</xdr:col>
                    <xdr:colOff>45720</xdr:colOff>
                    <xdr:row>10</xdr:row>
                    <xdr:rowOff>175260</xdr:rowOff>
                  </from>
                  <to>
                    <xdr:col>11</xdr:col>
                    <xdr:colOff>350520</xdr:colOff>
                    <xdr:row>10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4" name="Check Box 24">
              <controlPr defaultSize="0" autoFill="0" autoLine="0" autoPict="0">
                <anchor moveWithCells="1">
                  <from>
                    <xdr:col>11</xdr:col>
                    <xdr:colOff>45720</xdr:colOff>
                    <xdr:row>10</xdr:row>
                    <xdr:rowOff>342900</xdr:rowOff>
                  </from>
                  <to>
                    <xdr:col>11</xdr:col>
                    <xdr:colOff>350520</xdr:colOff>
                    <xdr:row>10</xdr:row>
                    <xdr:rowOff>563880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65"/>
  <sheetViews>
    <sheetView view="pageLayout" topLeftCell="A73" zoomScaleNormal="100" zoomScaleSheetLayoutView="130" workbookViewId="0">
      <selection activeCell="C12" sqref="C12"/>
    </sheetView>
  </sheetViews>
  <sheetFormatPr defaultRowHeight="14.4" x14ac:dyDescent="0.3"/>
  <cols>
    <col min="1" max="1" width="60.44140625" customWidth="1"/>
    <col min="2" max="2" width="13.5546875" customWidth="1"/>
    <col min="3" max="3" width="13.6640625" customWidth="1"/>
  </cols>
  <sheetData>
    <row r="1" spans="1:3" ht="18.600000000000001" customHeight="1" thickBot="1" x14ac:dyDescent="0.35">
      <c r="A1" s="194"/>
      <c r="B1" s="305" t="s">
        <v>133</v>
      </c>
      <c r="C1" s="306" t="s">
        <v>134</v>
      </c>
    </row>
    <row r="2" spans="1:3" ht="15.6" customHeight="1" x14ac:dyDescent="0.3">
      <c r="A2" s="194"/>
      <c r="B2" s="143" t="s">
        <v>135</v>
      </c>
      <c r="C2" s="144"/>
    </row>
    <row r="3" spans="1:3" x14ac:dyDescent="0.3">
      <c r="A3" s="194"/>
      <c r="B3" s="145" t="s">
        <v>136</v>
      </c>
      <c r="C3" s="146"/>
    </row>
    <row r="4" spans="1:3" x14ac:dyDescent="0.3">
      <c r="A4" s="149" t="s">
        <v>23</v>
      </c>
      <c r="B4" s="145" t="s">
        <v>137</v>
      </c>
      <c r="C4" s="146"/>
    </row>
    <row r="5" spans="1:3" ht="15" thickBot="1" x14ac:dyDescent="0.35">
      <c r="A5" s="150" t="s">
        <v>76</v>
      </c>
      <c r="B5" s="147" t="s">
        <v>138</v>
      </c>
      <c r="C5" s="148"/>
    </row>
    <row r="6" spans="1:3" ht="15" thickBot="1" x14ac:dyDescent="0.35">
      <c r="A6" s="195"/>
      <c r="B6" s="196"/>
      <c r="C6" s="196"/>
    </row>
    <row r="7" spans="1:3" ht="15" thickBot="1" x14ac:dyDescent="0.35">
      <c r="A7" s="307" t="s">
        <v>118</v>
      </c>
      <c r="B7" s="308" t="s">
        <v>119</v>
      </c>
      <c r="C7" s="309"/>
    </row>
    <row r="8" spans="1:3" ht="48.6" customHeight="1" thickBot="1" x14ac:dyDescent="0.35">
      <c r="A8" s="310" t="s">
        <v>139</v>
      </c>
      <c r="B8" s="310"/>
      <c r="C8" s="310"/>
    </row>
    <row r="9" spans="1:3" x14ac:dyDescent="0.3">
      <c r="A9" s="151" t="s">
        <v>140</v>
      </c>
      <c r="B9" s="197"/>
      <c r="C9" s="198"/>
    </row>
    <row r="10" spans="1:3" ht="15" customHeight="1" x14ac:dyDescent="0.3">
      <c r="A10" s="65"/>
      <c r="B10" s="66"/>
      <c r="C10" s="67"/>
    </row>
    <row r="11" spans="1:3" x14ac:dyDescent="0.3">
      <c r="A11" s="65"/>
      <c r="B11" s="66"/>
      <c r="C11" s="67"/>
    </row>
    <row r="12" spans="1:3" ht="15" customHeight="1" x14ac:dyDescent="0.3">
      <c r="A12" s="65"/>
      <c r="B12" s="66"/>
      <c r="C12" s="67"/>
    </row>
    <row r="13" spans="1:3" x14ac:dyDescent="0.3">
      <c r="A13" s="65"/>
      <c r="B13" s="66"/>
      <c r="C13" s="67"/>
    </row>
    <row r="14" spans="1:3" ht="15" customHeight="1" x14ac:dyDescent="0.3">
      <c r="A14" s="65"/>
      <c r="B14" s="66"/>
      <c r="C14" s="67"/>
    </row>
    <row r="15" spans="1:3" hidden="1" x14ac:dyDescent="0.3">
      <c r="A15" s="68"/>
      <c r="B15" s="69"/>
      <c r="C15" s="70"/>
    </row>
    <row r="16" spans="1:3" hidden="1" x14ac:dyDescent="0.3">
      <c r="A16" s="68"/>
      <c r="B16" s="71"/>
      <c r="C16" s="72"/>
    </row>
    <row r="17" spans="1:3" ht="15" customHeight="1" x14ac:dyDescent="0.3">
      <c r="A17" s="152" t="s">
        <v>141</v>
      </c>
      <c r="B17" s="199"/>
      <c r="C17" s="200"/>
    </row>
    <row r="18" spans="1:3" ht="15" customHeight="1" x14ac:dyDescent="0.3">
      <c r="A18" s="65"/>
      <c r="B18" s="66"/>
      <c r="C18" s="67"/>
    </row>
    <row r="19" spans="1:3" x14ac:dyDescent="0.3">
      <c r="A19" s="65"/>
      <c r="B19" s="66"/>
      <c r="C19" s="67"/>
    </row>
    <row r="20" spans="1:3" s="23" customFormat="1" ht="15" hidden="1" customHeight="1" x14ac:dyDescent="0.3">
      <c r="A20" s="73"/>
      <c r="B20" s="66"/>
      <c r="C20" s="67"/>
    </row>
    <row r="21" spans="1:3" x14ac:dyDescent="0.3">
      <c r="A21" s="65"/>
      <c r="B21" s="66"/>
      <c r="C21" s="67"/>
    </row>
    <row r="22" spans="1:3" x14ac:dyDescent="0.3">
      <c r="A22" s="73"/>
      <c r="B22" s="66"/>
      <c r="C22" s="67"/>
    </row>
    <row r="23" spans="1:3" hidden="1" x14ac:dyDescent="0.3">
      <c r="A23" s="74"/>
      <c r="B23" s="66"/>
      <c r="C23" s="67"/>
    </row>
    <row r="24" spans="1:3" hidden="1" x14ac:dyDescent="0.3">
      <c r="A24" s="75"/>
      <c r="B24" s="66"/>
      <c r="C24" s="67"/>
    </row>
    <row r="25" spans="1:3" hidden="1" x14ac:dyDescent="0.3">
      <c r="A25" s="76"/>
      <c r="B25" s="66"/>
      <c r="C25" s="67"/>
    </row>
    <row r="26" spans="1:3" x14ac:dyDescent="0.3">
      <c r="A26" s="75"/>
      <c r="B26" s="66"/>
      <c r="C26" s="67"/>
    </row>
    <row r="27" spans="1:3" x14ac:dyDescent="0.3">
      <c r="A27" s="153" t="s">
        <v>142</v>
      </c>
      <c r="B27" s="201"/>
      <c r="C27" s="202"/>
    </row>
    <row r="28" spans="1:3" x14ac:dyDescent="0.3">
      <c r="A28" s="76"/>
      <c r="B28" s="66"/>
      <c r="C28" s="67"/>
    </row>
    <row r="29" spans="1:3" x14ac:dyDescent="0.3">
      <c r="A29" s="76"/>
      <c r="B29" s="66"/>
      <c r="C29" s="67"/>
    </row>
    <row r="30" spans="1:3" x14ac:dyDescent="0.3">
      <c r="A30" s="76"/>
      <c r="B30" s="66"/>
      <c r="C30" s="67"/>
    </row>
    <row r="31" spans="1:3" hidden="1" x14ac:dyDescent="0.3">
      <c r="A31" s="74"/>
      <c r="B31" s="66"/>
      <c r="C31" s="67"/>
    </row>
    <row r="32" spans="1:3" ht="15" customHeight="1" x14ac:dyDescent="0.3">
      <c r="A32" s="75"/>
      <c r="B32" s="66"/>
      <c r="C32" s="67"/>
    </row>
    <row r="33" spans="1:3" x14ac:dyDescent="0.3">
      <c r="A33" s="75"/>
      <c r="B33" s="66"/>
      <c r="C33" s="67"/>
    </row>
    <row r="34" spans="1:3" ht="15" hidden="1" customHeight="1" x14ac:dyDescent="0.3">
      <c r="A34" s="77"/>
      <c r="B34" s="69"/>
      <c r="C34" s="70"/>
    </row>
    <row r="35" spans="1:3" hidden="1" x14ac:dyDescent="0.3">
      <c r="A35" s="77"/>
      <c r="B35" s="69"/>
      <c r="C35" s="70"/>
    </row>
    <row r="36" spans="1:3" hidden="1" x14ac:dyDescent="0.3">
      <c r="A36" s="77"/>
      <c r="B36" s="69"/>
      <c r="C36" s="70"/>
    </row>
    <row r="37" spans="1:3" ht="15" customHeight="1" x14ac:dyDescent="0.3">
      <c r="A37" s="154" t="s">
        <v>143</v>
      </c>
      <c r="B37" s="199"/>
      <c r="C37" s="202"/>
    </row>
    <row r="38" spans="1:3" x14ac:dyDescent="0.3">
      <c r="A38" s="75"/>
      <c r="B38" s="66"/>
      <c r="C38" s="67"/>
    </row>
    <row r="39" spans="1:3" x14ac:dyDescent="0.3">
      <c r="A39" s="65"/>
      <c r="B39" s="66"/>
      <c r="C39" s="67"/>
    </row>
    <row r="40" spans="1:3" x14ac:dyDescent="0.3">
      <c r="A40" s="65"/>
      <c r="B40" s="66"/>
      <c r="C40" s="67"/>
    </row>
    <row r="41" spans="1:3" x14ac:dyDescent="0.3">
      <c r="A41" s="65"/>
      <c r="B41" s="66"/>
      <c r="C41" s="67"/>
    </row>
    <row r="42" spans="1:3" hidden="1" x14ac:dyDescent="0.3">
      <c r="A42" s="78"/>
      <c r="B42" s="66"/>
      <c r="C42" s="67"/>
    </row>
    <row r="43" spans="1:3" hidden="1" x14ac:dyDescent="0.3">
      <c r="A43" s="78"/>
      <c r="B43" s="66"/>
      <c r="C43" s="67"/>
    </row>
    <row r="44" spans="1:3" hidden="1" x14ac:dyDescent="0.3">
      <c r="A44" s="78"/>
      <c r="B44" s="66"/>
      <c r="C44" s="67"/>
    </row>
    <row r="45" spans="1:3" x14ac:dyDescent="0.3">
      <c r="A45" s="78"/>
      <c r="B45" s="66"/>
      <c r="C45" s="67"/>
    </row>
    <row r="46" spans="1:3" x14ac:dyDescent="0.3">
      <c r="A46" s="153" t="s">
        <v>144</v>
      </c>
      <c r="B46" s="199"/>
      <c r="C46" s="202"/>
    </row>
    <row r="47" spans="1:3" x14ac:dyDescent="0.3">
      <c r="A47" s="76"/>
      <c r="B47" s="66"/>
      <c r="C47" s="67"/>
    </row>
    <row r="48" spans="1:3" x14ac:dyDescent="0.3">
      <c r="A48" s="76"/>
      <c r="B48" s="66"/>
      <c r="C48" s="67"/>
    </row>
    <row r="49" spans="1:3" x14ac:dyDescent="0.3">
      <c r="A49" s="76"/>
      <c r="B49" s="66"/>
      <c r="C49" s="67"/>
    </row>
    <row r="50" spans="1:3" hidden="1" x14ac:dyDescent="0.3">
      <c r="A50" s="79"/>
      <c r="B50" s="66"/>
      <c r="C50" s="67"/>
    </row>
    <row r="51" spans="1:3" ht="15" customHeight="1" x14ac:dyDescent="0.3">
      <c r="A51" s="75"/>
      <c r="B51" s="66"/>
      <c r="C51" s="67"/>
    </row>
    <row r="52" spans="1:3" x14ac:dyDescent="0.3">
      <c r="A52" s="75"/>
      <c r="B52" s="66"/>
      <c r="C52" s="67"/>
    </row>
    <row r="53" spans="1:3" ht="15" hidden="1" customHeight="1" x14ac:dyDescent="0.3">
      <c r="A53" s="77"/>
      <c r="B53" s="69"/>
      <c r="C53" s="70"/>
    </row>
    <row r="54" spans="1:3" hidden="1" x14ac:dyDescent="0.3">
      <c r="A54" s="77"/>
      <c r="B54" s="69"/>
      <c r="C54" s="70"/>
    </row>
    <row r="55" spans="1:3" hidden="1" x14ac:dyDescent="0.3">
      <c r="A55" s="77"/>
      <c r="B55" s="69"/>
      <c r="C55" s="70"/>
    </row>
    <row r="56" spans="1:3" ht="15" customHeight="1" x14ac:dyDescent="0.3">
      <c r="A56" s="155" t="s">
        <v>145</v>
      </c>
      <c r="B56" s="199"/>
      <c r="C56" s="202"/>
    </row>
    <row r="57" spans="1:3" x14ac:dyDescent="0.3">
      <c r="A57" s="75"/>
      <c r="B57" s="66"/>
      <c r="C57" s="67"/>
    </row>
    <row r="58" spans="1:3" x14ac:dyDescent="0.3">
      <c r="A58" s="65"/>
      <c r="B58" s="66"/>
      <c r="C58" s="67"/>
    </row>
    <row r="59" spans="1:3" x14ac:dyDescent="0.3">
      <c r="A59" s="65"/>
      <c r="B59" s="66"/>
      <c r="C59" s="67"/>
    </row>
    <row r="60" spans="1:3" x14ac:dyDescent="0.3">
      <c r="A60" s="65"/>
      <c r="B60" s="66"/>
      <c r="C60" s="67"/>
    </row>
    <row r="61" spans="1:3" hidden="1" x14ac:dyDescent="0.3">
      <c r="A61" s="78"/>
      <c r="B61" s="66"/>
      <c r="C61" s="67"/>
    </row>
    <row r="62" spans="1:3" hidden="1" x14ac:dyDescent="0.3">
      <c r="A62" s="78"/>
      <c r="B62" s="66"/>
      <c r="C62" s="67"/>
    </row>
    <row r="63" spans="1:3" hidden="1" x14ac:dyDescent="0.3">
      <c r="A63" s="78"/>
      <c r="B63" s="66"/>
      <c r="C63" s="67"/>
    </row>
    <row r="64" spans="1:3" x14ac:dyDescent="0.3">
      <c r="A64" s="78"/>
      <c r="B64" s="66"/>
      <c r="C64" s="67"/>
    </row>
    <row r="65" spans="1:3" x14ac:dyDescent="0.3">
      <c r="A65" s="80" t="s">
        <v>146</v>
      </c>
      <c r="B65" s="80"/>
      <c r="C65" s="80"/>
    </row>
  </sheetData>
  <mergeCells count="10">
    <mergeCell ref="B27:C27"/>
    <mergeCell ref="B37:C37"/>
    <mergeCell ref="B46:C46"/>
    <mergeCell ref="B56:C56"/>
    <mergeCell ref="A8:C8"/>
    <mergeCell ref="A1:A3"/>
    <mergeCell ref="A6:C6"/>
    <mergeCell ref="B7:C7"/>
    <mergeCell ref="B9:C9"/>
    <mergeCell ref="B17:C17"/>
  </mergeCells>
  <pageMargins left="0.7" right="0.7" top="1.0416666666666667" bottom="0.75" header="0.3" footer="0.3"/>
  <pageSetup orientation="portrait" r:id="rId1"/>
  <headerFooter>
    <oddHeader xml:space="preserve">&amp;L&amp;"Arial,Bold"Workforce Accelerator Fund 6.0
Workplan (Form I)
</oddHeader>
    <oddFooter>&amp;L&amp;"Arial,Bold"&amp;10WAF 6.0
Form I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0"/>
  <sheetViews>
    <sheetView showGridLines="0" view="pageLayout" topLeftCell="A13" zoomScaleNormal="85" workbookViewId="0">
      <selection activeCell="D6" sqref="D6"/>
    </sheetView>
  </sheetViews>
  <sheetFormatPr defaultColWidth="3.44140625" defaultRowHeight="14.4" x14ac:dyDescent="0.3"/>
  <cols>
    <col min="1" max="1" width="4.6640625" style="7" customWidth="1"/>
    <col min="2" max="2" width="11.109375" style="7" customWidth="1"/>
    <col min="3" max="3" width="41.109375" style="7" customWidth="1"/>
    <col min="4" max="4" width="11.44140625" style="7" customWidth="1"/>
    <col min="5" max="5" width="10.33203125" style="7" bestFit="1" customWidth="1"/>
    <col min="6" max="6" width="11.33203125" style="7" customWidth="1"/>
    <col min="7" max="7" width="12.6640625" style="7" customWidth="1"/>
    <col min="8" max="8" width="15.88671875" style="7" customWidth="1"/>
    <col min="9" max="16384" width="3.44140625" style="7"/>
  </cols>
  <sheetData>
    <row r="1" spans="1:8" ht="15.6" x14ac:dyDescent="0.3">
      <c r="A1" s="227"/>
      <c r="B1" s="227"/>
      <c r="C1" s="227"/>
      <c r="D1" s="81"/>
      <c r="E1" s="81"/>
      <c r="F1" s="81"/>
      <c r="G1" s="81"/>
      <c r="H1" s="81"/>
    </row>
    <row r="2" spans="1:8" ht="15.6" x14ac:dyDescent="0.3">
      <c r="A2" s="227"/>
      <c r="B2" s="227"/>
      <c r="C2" s="227"/>
      <c r="D2" s="81"/>
      <c r="E2" s="81"/>
      <c r="F2" s="311" t="s">
        <v>35</v>
      </c>
      <c r="G2" s="311"/>
      <c r="H2" s="312" t="s">
        <v>147</v>
      </c>
    </row>
    <row r="3" spans="1:8" ht="15.6" x14ac:dyDescent="0.3">
      <c r="A3" s="227"/>
      <c r="B3" s="227"/>
      <c r="C3" s="227"/>
      <c r="D3" s="81"/>
      <c r="E3" s="81"/>
      <c r="F3" s="229" t="s">
        <v>135</v>
      </c>
      <c r="G3" s="229"/>
      <c r="H3" s="156"/>
    </row>
    <row r="4" spans="1:8" ht="15.6" x14ac:dyDescent="0.3">
      <c r="A4" s="227"/>
      <c r="B4" s="227"/>
      <c r="C4" s="227"/>
      <c r="D4" s="81"/>
      <c r="E4" s="81"/>
      <c r="F4" s="229" t="s">
        <v>136</v>
      </c>
      <c r="G4" s="229"/>
      <c r="H4" s="156"/>
    </row>
    <row r="5" spans="1:8" ht="15.6" x14ac:dyDescent="0.3">
      <c r="A5" s="227"/>
      <c r="B5" s="227"/>
      <c r="C5" s="227"/>
      <c r="D5" s="81"/>
      <c r="E5" s="81"/>
      <c r="F5" s="229" t="s">
        <v>137</v>
      </c>
      <c r="G5" s="229"/>
      <c r="H5" s="156"/>
    </row>
    <row r="6" spans="1:8" ht="15.6" x14ac:dyDescent="0.3">
      <c r="A6" s="227"/>
      <c r="B6" s="227"/>
      <c r="C6" s="227"/>
      <c r="D6" s="81"/>
      <c r="E6" s="81"/>
      <c r="F6" s="229" t="s">
        <v>138</v>
      </c>
      <c r="G6" s="229"/>
      <c r="H6" s="156"/>
    </row>
    <row r="7" spans="1:8" ht="15.6" x14ac:dyDescent="0.3">
      <c r="A7" s="228"/>
      <c r="B7" s="228"/>
      <c r="C7" s="228"/>
      <c r="D7" s="81"/>
      <c r="E7" s="81"/>
      <c r="F7" s="81"/>
      <c r="G7" s="6"/>
      <c r="H7" s="6"/>
    </row>
    <row r="8" spans="1:8" x14ac:dyDescent="0.3">
      <c r="A8" s="231" t="s">
        <v>23</v>
      </c>
      <c r="B8" s="231"/>
      <c r="C8" s="315"/>
      <c r="D8" s="313"/>
      <c r="E8" s="313"/>
      <c r="F8" s="313"/>
      <c r="G8" s="313"/>
      <c r="H8" s="314"/>
    </row>
    <row r="9" spans="1:8" ht="15.6" x14ac:dyDescent="0.3">
      <c r="A9" s="231" t="s">
        <v>76</v>
      </c>
      <c r="B9" s="231"/>
      <c r="C9" s="224"/>
      <c r="D9" s="225"/>
      <c r="E9" s="225"/>
      <c r="F9" s="225"/>
      <c r="G9" s="225"/>
      <c r="H9" s="226"/>
    </row>
    <row r="10" spans="1:8" ht="16.2" thickBot="1" x14ac:dyDescent="0.35">
      <c r="A10" s="82"/>
      <c r="B10" s="81"/>
      <c r="C10" s="83"/>
      <c r="D10" s="84"/>
      <c r="E10" s="84"/>
      <c r="F10" s="84"/>
      <c r="G10" s="84"/>
      <c r="H10" s="81"/>
    </row>
    <row r="11" spans="1:8" ht="41.4" x14ac:dyDescent="0.3">
      <c r="A11" s="85" t="s">
        <v>148</v>
      </c>
      <c r="B11" s="232" t="s">
        <v>14</v>
      </c>
      <c r="C11" s="233"/>
      <c r="D11" s="86" t="s">
        <v>15</v>
      </c>
      <c r="E11" s="86" t="s">
        <v>16</v>
      </c>
      <c r="F11" s="86" t="s">
        <v>9</v>
      </c>
      <c r="G11" s="87" t="s">
        <v>17</v>
      </c>
      <c r="H11" s="88" t="s">
        <v>67</v>
      </c>
    </row>
    <row r="12" spans="1:8" x14ac:dyDescent="0.3">
      <c r="A12" s="89" t="s">
        <v>37</v>
      </c>
      <c r="B12" s="207" t="s">
        <v>40</v>
      </c>
      <c r="C12" s="208"/>
      <c r="D12" s="90"/>
      <c r="E12" s="90"/>
      <c r="F12" s="91">
        <f>+D12+E12</f>
        <v>0</v>
      </c>
      <c r="G12" s="92"/>
      <c r="H12" s="93"/>
    </row>
    <row r="13" spans="1:8" x14ac:dyDescent="0.3">
      <c r="A13" s="89" t="s">
        <v>38</v>
      </c>
      <c r="B13" s="222" t="s">
        <v>149</v>
      </c>
      <c r="C13" s="223"/>
      <c r="D13" s="94"/>
      <c r="E13" s="95"/>
      <c r="F13" s="95"/>
      <c r="G13" s="95"/>
      <c r="H13" s="96"/>
    </row>
    <row r="14" spans="1:8" x14ac:dyDescent="0.3">
      <c r="A14" s="89" t="s">
        <v>39</v>
      </c>
      <c r="B14" s="97" t="s">
        <v>150</v>
      </c>
      <c r="C14" s="98"/>
      <c r="D14" s="90"/>
      <c r="E14" s="90"/>
      <c r="F14" s="91">
        <f>+D14+E14</f>
        <v>0</v>
      </c>
      <c r="G14" s="92"/>
      <c r="H14" s="93" t="s">
        <v>22</v>
      </c>
    </row>
    <row r="15" spans="1:8" x14ac:dyDescent="0.3">
      <c r="A15" s="89" t="s">
        <v>41</v>
      </c>
      <c r="B15" s="222" t="s">
        <v>151</v>
      </c>
      <c r="C15" s="223"/>
      <c r="D15" s="94"/>
      <c r="E15" s="95"/>
      <c r="F15" s="95"/>
      <c r="G15" s="95"/>
      <c r="H15" s="96"/>
    </row>
    <row r="16" spans="1:8" x14ac:dyDescent="0.3">
      <c r="A16" s="99" t="s">
        <v>42</v>
      </c>
      <c r="B16" s="207" t="s">
        <v>20</v>
      </c>
      <c r="C16" s="208"/>
      <c r="D16" s="90"/>
      <c r="E16" s="90"/>
      <c r="F16" s="91">
        <f t="shared" ref="F16:F29" si="0">+D16+E16</f>
        <v>0</v>
      </c>
      <c r="G16" s="92"/>
      <c r="H16" s="93"/>
    </row>
    <row r="17" spans="1:8" ht="14.4" customHeight="1" x14ac:dyDescent="0.3">
      <c r="A17" s="100" t="s">
        <v>43</v>
      </c>
      <c r="B17" s="209" t="s">
        <v>53</v>
      </c>
      <c r="C17" s="210"/>
      <c r="D17" s="90"/>
      <c r="E17" s="90"/>
      <c r="F17" s="91">
        <f t="shared" si="0"/>
        <v>0</v>
      </c>
      <c r="G17" s="92"/>
      <c r="H17" s="93"/>
    </row>
    <row r="18" spans="1:8" x14ac:dyDescent="0.3">
      <c r="A18" s="100" t="s">
        <v>44</v>
      </c>
      <c r="B18" s="207" t="s">
        <v>54</v>
      </c>
      <c r="C18" s="208"/>
      <c r="D18" s="94"/>
      <c r="E18" s="95"/>
      <c r="F18" s="95"/>
      <c r="G18" s="95"/>
      <c r="H18" s="96"/>
    </row>
    <row r="19" spans="1:8" ht="14.4" customHeight="1" x14ac:dyDescent="0.3">
      <c r="A19" s="101" t="s">
        <v>18</v>
      </c>
      <c r="B19" s="209" t="s">
        <v>152</v>
      </c>
      <c r="C19" s="208"/>
      <c r="D19" s="90"/>
      <c r="E19" s="90"/>
      <c r="F19" s="91">
        <f t="shared" si="0"/>
        <v>0</v>
      </c>
      <c r="G19" s="92"/>
      <c r="H19" s="93"/>
    </row>
    <row r="20" spans="1:8" ht="14.4" customHeight="1" x14ac:dyDescent="0.3">
      <c r="A20" s="102" t="s">
        <v>19</v>
      </c>
      <c r="B20" s="209" t="s">
        <v>153</v>
      </c>
      <c r="C20" s="210"/>
      <c r="D20" s="90"/>
      <c r="E20" s="90"/>
      <c r="F20" s="91">
        <f t="shared" si="0"/>
        <v>0</v>
      </c>
      <c r="G20" s="92"/>
      <c r="H20" s="93"/>
    </row>
    <row r="21" spans="1:8" x14ac:dyDescent="0.3">
      <c r="A21" s="102" t="s">
        <v>21</v>
      </c>
      <c r="B21" s="207" t="s">
        <v>55</v>
      </c>
      <c r="C21" s="208"/>
      <c r="D21" s="90"/>
      <c r="E21" s="90"/>
      <c r="F21" s="91">
        <f t="shared" si="0"/>
        <v>0</v>
      </c>
      <c r="G21" s="92"/>
      <c r="H21" s="93"/>
    </row>
    <row r="22" spans="1:8" x14ac:dyDescent="0.3">
      <c r="A22" s="99" t="s">
        <v>45</v>
      </c>
      <c r="B22" s="207" t="s">
        <v>56</v>
      </c>
      <c r="C22" s="208"/>
      <c r="D22" s="90"/>
      <c r="E22" s="90"/>
      <c r="F22" s="91">
        <f t="shared" si="0"/>
        <v>0</v>
      </c>
      <c r="G22" s="92"/>
      <c r="H22" s="93"/>
    </row>
    <row r="23" spans="1:8" x14ac:dyDescent="0.3">
      <c r="A23" s="100" t="s">
        <v>46</v>
      </c>
      <c r="B23" s="207" t="s">
        <v>57</v>
      </c>
      <c r="C23" s="208"/>
      <c r="D23" s="90"/>
      <c r="E23" s="90"/>
      <c r="F23" s="91">
        <f t="shared" si="0"/>
        <v>0</v>
      </c>
      <c r="G23" s="92"/>
      <c r="H23" s="93"/>
    </row>
    <row r="24" spans="1:8" ht="14.4" customHeight="1" x14ac:dyDescent="0.3">
      <c r="A24" s="100" t="s">
        <v>47</v>
      </c>
      <c r="B24" s="209" t="s">
        <v>154</v>
      </c>
      <c r="C24" s="210"/>
      <c r="D24" s="90"/>
      <c r="E24" s="90"/>
      <c r="F24" s="91">
        <f t="shared" si="0"/>
        <v>0</v>
      </c>
      <c r="G24" s="92"/>
      <c r="H24" s="93"/>
    </row>
    <row r="25" spans="1:8" x14ac:dyDescent="0.3">
      <c r="A25" s="99" t="s">
        <v>48</v>
      </c>
      <c r="B25" s="207" t="s">
        <v>58</v>
      </c>
      <c r="C25" s="208"/>
      <c r="D25" s="90"/>
      <c r="E25" s="90"/>
      <c r="F25" s="91">
        <f t="shared" si="0"/>
        <v>0</v>
      </c>
      <c r="G25" s="92"/>
      <c r="H25" s="93"/>
    </row>
    <row r="26" spans="1:8" x14ac:dyDescent="0.3">
      <c r="A26" s="100" t="s">
        <v>49</v>
      </c>
      <c r="B26" s="207" t="s">
        <v>59</v>
      </c>
      <c r="C26" s="208"/>
      <c r="D26" s="90"/>
      <c r="E26" s="90"/>
      <c r="F26" s="91">
        <f t="shared" si="0"/>
        <v>0</v>
      </c>
      <c r="G26" s="92"/>
      <c r="H26" s="93"/>
    </row>
    <row r="27" spans="1:8" x14ac:dyDescent="0.3">
      <c r="A27" s="100" t="s">
        <v>50</v>
      </c>
      <c r="B27" s="207" t="s">
        <v>81</v>
      </c>
      <c r="C27" s="208"/>
      <c r="D27" s="90"/>
      <c r="E27" s="90"/>
      <c r="F27" s="91">
        <f t="shared" si="0"/>
        <v>0</v>
      </c>
      <c r="G27" s="92"/>
      <c r="H27" s="93"/>
    </row>
    <row r="28" spans="1:8" ht="14.4" customHeight="1" x14ac:dyDescent="0.3">
      <c r="A28" s="100" t="s">
        <v>51</v>
      </c>
      <c r="B28" s="209" t="s">
        <v>60</v>
      </c>
      <c r="C28" s="210"/>
      <c r="D28" s="90"/>
      <c r="E28" s="90"/>
      <c r="F28" s="91">
        <f t="shared" si="0"/>
        <v>0</v>
      </c>
      <c r="G28" s="103"/>
      <c r="H28" s="93"/>
    </row>
    <row r="29" spans="1:8" ht="14.4" customHeight="1" x14ac:dyDescent="0.3">
      <c r="A29" s="100" t="s">
        <v>52</v>
      </c>
      <c r="B29" s="211" t="s">
        <v>65</v>
      </c>
      <c r="C29" s="212"/>
      <c r="D29" s="90"/>
      <c r="E29" s="90"/>
      <c r="F29" s="91">
        <f t="shared" si="0"/>
        <v>0</v>
      </c>
      <c r="G29" s="103"/>
      <c r="H29" s="93"/>
    </row>
    <row r="30" spans="1:8" ht="15" thickBot="1" x14ac:dyDescent="0.35">
      <c r="A30" s="104" t="s">
        <v>61</v>
      </c>
      <c r="B30" s="214" t="s">
        <v>62</v>
      </c>
      <c r="C30" s="215"/>
      <c r="D30" s="105">
        <f>SUM(D12:D29)</f>
        <v>0</v>
      </c>
      <c r="E30" s="106">
        <f>SUM(E12:E29)</f>
        <v>0</v>
      </c>
      <c r="F30" s="106">
        <f>SUM(F12:F29)</f>
        <v>0</v>
      </c>
      <c r="G30" s="107"/>
      <c r="H30" s="108"/>
    </row>
    <row r="31" spans="1:8" ht="15" thickBot="1" x14ac:dyDescent="0.35">
      <c r="A31" s="109"/>
      <c r="B31" s="109"/>
      <c r="C31" s="109"/>
      <c r="D31" s="109"/>
      <c r="E31" s="109"/>
      <c r="F31" s="230" t="s">
        <v>79</v>
      </c>
      <c r="G31" s="230"/>
      <c r="H31" s="110">
        <f>H32+H33</f>
        <v>0</v>
      </c>
    </row>
    <row r="32" spans="1:8" ht="15" thickBot="1" x14ac:dyDescent="0.35">
      <c r="A32" s="109"/>
      <c r="B32" s="109"/>
      <c r="C32" s="109"/>
      <c r="D32" s="109"/>
      <c r="E32" s="109"/>
      <c r="F32" s="217" t="s">
        <v>83</v>
      </c>
      <c r="G32" s="217"/>
      <c r="H32" s="111">
        <v>0</v>
      </c>
    </row>
    <row r="33" spans="1:8" ht="15" thickBot="1" x14ac:dyDescent="0.35">
      <c r="A33" s="213"/>
      <c r="B33" s="213"/>
      <c r="C33" s="112"/>
      <c r="D33" s="109"/>
      <c r="E33" s="109"/>
      <c r="F33" s="216" t="s">
        <v>80</v>
      </c>
      <c r="G33" s="216"/>
      <c r="H33" s="111">
        <v>0</v>
      </c>
    </row>
    <row r="34" spans="1:8" x14ac:dyDescent="0.3">
      <c r="A34" s="113"/>
      <c r="B34" s="113"/>
      <c r="C34" s="112"/>
      <c r="D34" s="109"/>
      <c r="E34" s="109"/>
      <c r="F34" s="114"/>
      <c r="G34" s="114"/>
      <c r="H34" s="115"/>
    </row>
    <row r="35" spans="1:8" x14ac:dyDescent="0.3">
      <c r="A35" s="113"/>
      <c r="B35" s="113"/>
      <c r="C35" s="112"/>
      <c r="D35" s="109"/>
      <c r="E35" s="109"/>
      <c r="F35" s="114"/>
      <c r="G35" s="114"/>
      <c r="H35" s="115"/>
    </row>
    <row r="36" spans="1:8" ht="15" thickBot="1" x14ac:dyDescent="0.35">
      <c r="A36" s="213" t="s">
        <v>155</v>
      </c>
      <c r="B36" s="213"/>
      <c r="C36" s="213"/>
      <c r="D36" s="213"/>
      <c r="E36" s="213"/>
      <c r="F36" s="213"/>
      <c r="G36" s="213"/>
      <c r="H36" s="213"/>
    </row>
    <row r="37" spans="1:8" ht="14.4" customHeight="1" x14ac:dyDescent="0.3">
      <c r="A37" s="218" t="s">
        <v>64</v>
      </c>
      <c r="B37" s="219"/>
      <c r="C37" s="219"/>
      <c r="D37" s="220"/>
      <c r="E37" s="220"/>
      <c r="F37" s="221"/>
      <c r="G37" s="109"/>
      <c r="H37" s="109"/>
    </row>
    <row r="38" spans="1:8" ht="15" thickBot="1" x14ac:dyDescent="0.35">
      <c r="A38" s="203" t="s">
        <v>63</v>
      </c>
      <c r="B38" s="204"/>
      <c r="C38" s="204"/>
      <c r="D38" s="204"/>
      <c r="E38" s="204"/>
      <c r="F38" s="205"/>
      <c r="G38" s="109"/>
      <c r="H38" s="109"/>
    </row>
    <row r="39" spans="1:8" ht="15.6" hidden="1" x14ac:dyDescent="0.3">
      <c r="A39" s="81"/>
      <c r="B39" s="81"/>
      <c r="C39" s="81"/>
      <c r="D39" s="81"/>
      <c r="E39" s="81"/>
      <c r="F39" s="81"/>
      <c r="G39" s="81"/>
      <c r="H39" s="81"/>
    </row>
    <row r="40" spans="1:8" ht="14.4" customHeight="1" x14ac:dyDescent="0.3">
      <c r="A40" s="206" t="s">
        <v>156</v>
      </c>
      <c r="B40" s="206"/>
      <c r="C40" s="206"/>
      <c r="D40" s="206"/>
      <c r="E40" s="206"/>
      <c r="F40" s="206"/>
      <c r="G40" s="206"/>
      <c r="H40" s="206"/>
    </row>
  </sheetData>
  <sheetProtection selectLockedCells="1"/>
  <mergeCells count="37">
    <mergeCell ref="A40:H40"/>
    <mergeCell ref="B18:C18"/>
    <mergeCell ref="A9:B9"/>
    <mergeCell ref="B11:C11"/>
    <mergeCell ref="B12:C12"/>
    <mergeCell ref="B16:C16"/>
    <mergeCell ref="B24:C24"/>
    <mergeCell ref="B25:C25"/>
    <mergeCell ref="B19:C19"/>
    <mergeCell ref="B20:C20"/>
    <mergeCell ref="B21:C21"/>
    <mergeCell ref="B22:C22"/>
    <mergeCell ref="B23:C23"/>
    <mergeCell ref="B15:C15"/>
    <mergeCell ref="C9:H9"/>
    <mergeCell ref="B13:C13"/>
    <mergeCell ref="B17:C17"/>
    <mergeCell ref="A1:C7"/>
    <mergeCell ref="F2:G2"/>
    <mergeCell ref="F3:G3"/>
    <mergeCell ref="F4:G4"/>
    <mergeCell ref="F5:G5"/>
    <mergeCell ref="F6:G6"/>
    <mergeCell ref="A8:B8"/>
    <mergeCell ref="C8:H8"/>
    <mergeCell ref="A38:F38"/>
    <mergeCell ref="B26:C26"/>
    <mergeCell ref="B27:C27"/>
    <mergeCell ref="B28:C28"/>
    <mergeCell ref="B29:C29"/>
    <mergeCell ref="A33:B33"/>
    <mergeCell ref="B30:C30"/>
    <mergeCell ref="F33:G33"/>
    <mergeCell ref="F32:G32"/>
    <mergeCell ref="A36:H36"/>
    <mergeCell ref="A37:F37"/>
    <mergeCell ref="F31:G31"/>
  </mergeCells>
  <conditionalFormatting sqref="D29:E29 G29">
    <cfRule type="containsBlanks" dxfId="34" priority="1">
      <formula>LEN(TRIM(D29))=0</formula>
    </cfRule>
  </conditionalFormatting>
  <conditionalFormatting sqref="D27:E27">
    <cfRule type="cellIs" dxfId="33" priority="4" stopIfTrue="1" operator="greaterThan">
      <formula>0</formula>
    </cfRule>
  </conditionalFormatting>
  <conditionalFormatting sqref="D19:E28 G19:G28">
    <cfRule type="containsBlanks" dxfId="32" priority="3">
      <formula>LEN(TRIM(D19))=0</formula>
    </cfRule>
  </conditionalFormatting>
  <conditionalFormatting sqref="G12 D12:E12 D14:E14 G14 G16:G17 D16:E17">
    <cfRule type="containsBlanks" dxfId="31" priority="2">
      <formula>LEN(TRIM(D12))=0</formula>
    </cfRule>
  </conditionalFormatting>
  <conditionalFormatting sqref="D17:E17 D19:D26 E19:E25">
    <cfRule type="cellIs" dxfId="30" priority="5" stopIfTrue="1" operator="greaterThan">
      <formula>0</formula>
    </cfRule>
  </conditionalFormatting>
  <printOptions horizontalCentered="1"/>
  <pageMargins left="0.58083333333333331" right="0.25" top="0.75" bottom="0.75" header="0.3" footer="0.3"/>
  <pageSetup scale="82" fitToHeight="0" orientation="portrait" r:id="rId1"/>
  <headerFooter>
    <oddHeader xml:space="preserve">&amp;L&amp;"Arial,Bold"Workforce Accelerator Fund 6.0
Budget Summary (Form F)
</oddHeader>
    <oddFooter>&amp;L&amp;"Arial,Bold"&amp;10WAF 6.0
Form 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13" r:id="rId4" name="Check Box 193">
              <controlPr defaultSize="0" autoFill="0" autoLine="0" autoPict="0">
                <anchor moveWithCells="1">
                  <from>
                    <xdr:col>7</xdr:col>
                    <xdr:colOff>617220</xdr:colOff>
                    <xdr:row>11</xdr:row>
                    <xdr:rowOff>7620</xdr:rowOff>
                  </from>
                  <to>
                    <xdr:col>8</xdr:col>
                    <xdr:colOff>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5" name="Check Box 194">
              <controlPr defaultSize="0" autoFill="0" autoLine="0" autoPict="0">
                <anchor moveWithCells="1">
                  <from>
                    <xdr:col>7</xdr:col>
                    <xdr:colOff>7620</xdr:colOff>
                    <xdr:row>11</xdr:row>
                    <xdr:rowOff>0</xdr:rowOff>
                  </from>
                  <to>
                    <xdr:col>7</xdr:col>
                    <xdr:colOff>617220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6" name="Check Box 195">
              <controlPr defaultSize="0" autoFill="0" autoLine="0" autoPict="0">
                <anchor moveWithCells="1">
                  <from>
                    <xdr:col>7</xdr:col>
                    <xdr:colOff>617220</xdr:colOff>
                    <xdr:row>13</xdr:row>
                    <xdr:rowOff>7620</xdr:rowOff>
                  </from>
                  <to>
                    <xdr:col>8</xdr:col>
                    <xdr:colOff>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7" name="Check Box 196">
              <controlPr defaultSize="0" autoFill="0" autoLine="0" autoPict="0">
                <anchor moveWithCells="1">
                  <from>
                    <xdr:col>7</xdr:col>
                    <xdr:colOff>7620</xdr:colOff>
                    <xdr:row>13</xdr:row>
                    <xdr:rowOff>0</xdr:rowOff>
                  </from>
                  <to>
                    <xdr:col>7</xdr:col>
                    <xdr:colOff>617220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8" name="Check Box 197">
              <controlPr defaultSize="0" autoFill="0" autoLine="0" autoPict="0">
                <anchor moveWithCells="1">
                  <from>
                    <xdr:col>7</xdr:col>
                    <xdr:colOff>609600</xdr:colOff>
                    <xdr:row>15</xdr:row>
                    <xdr:rowOff>7620</xdr:rowOff>
                  </from>
                  <to>
                    <xdr:col>8</xdr:col>
                    <xdr:colOff>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9" name="Check Box 198">
              <controlPr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7</xdr:col>
                    <xdr:colOff>609600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10" name="Check Box 199">
              <controlPr defaultSize="0" autoFill="0" autoLine="0" autoPict="0">
                <anchor moveWithCells="1">
                  <from>
                    <xdr:col>7</xdr:col>
                    <xdr:colOff>609600</xdr:colOff>
                    <xdr:row>16</xdr:row>
                    <xdr:rowOff>7620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11" name="Check Box 200">
              <controlPr defaultSize="0" autoFill="0" autoLine="0" autoPict="0">
                <anchor moveWithCells="1">
                  <from>
                    <xdr:col>7</xdr:col>
                    <xdr:colOff>0</xdr:colOff>
                    <xdr:row>16</xdr:row>
                    <xdr:rowOff>0</xdr:rowOff>
                  </from>
                  <to>
                    <xdr:col>7</xdr:col>
                    <xdr:colOff>609600</xdr:colOff>
                    <xdr:row>16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12" name="Check Box 201">
              <controlPr defaultSize="0" autoFill="0" autoLine="0" autoPict="0">
                <anchor moveWithCells="1">
                  <from>
                    <xdr:col>7</xdr:col>
                    <xdr:colOff>609600</xdr:colOff>
                    <xdr:row>18</xdr:row>
                    <xdr:rowOff>7620</xdr:rowOff>
                  </from>
                  <to>
                    <xdr:col>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13" name="Check Box 202">
              <controlPr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7</xdr:col>
                    <xdr:colOff>609600</xdr:colOff>
                    <xdr:row>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14" name="Check Box 203">
              <controlPr defaultSize="0" autoFill="0" autoLine="0" autoPict="0">
                <anchor moveWithCells="1">
                  <from>
                    <xdr:col>7</xdr:col>
                    <xdr:colOff>609600</xdr:colOff>
                    <xdr:row>19</xdr:row>
                    <xdr:rowOff>7620</xdr:rowOff>
                  </from>
                  <to>
                    <xdr:col>8</xdr:col>
                    <xdr:colOff>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15" name="Check Box 204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7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16" name="Check Box 205">
              <controlPr defaultSize="0" autoFill="0" autoLine="0" autoPict="0">
                <anchor moveWithCells="1">
                  <from>
                    <xdr:col>7</xdr:col>
                    <xdr:colOff>609600</xdr:colOff>
                    <xdr:row>20</xdr:row>
                    <xdr:rowOff>7620</xdr:rowOff>
                  </from>
                  <to>
                    <xdr:col>8</xdr:col>
                    <xdr:colOff>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17" name="Check Box 206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7</xdr:col>
                    <xdr:colOff>609600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18" name="Check Box 207">
              <controlPr defaultSize="0" autoFill="0" autoLine="0" autoPict="0">
                <anchor moveWithCells="1">
                  <from>
                    <xdr:col>7</xdr:col>
                    <xdr:colOff>609600</xdr:colOff>
                    <xdr:row>21</xdr:row>
                    <xdr:rowOff>7620</xdr:rowOff>
                  </from>
                  <to>
                    <xdr:col>8</xdr:col>
                    <xdr:colOff>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19" name="Check Box 208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7</xdr:col>
                    <xdr:colOff>609600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20" name="Check Box 209">
              <controlPr defaultSize="0" autoFill="0" autoLine="0" autoPict="0">
                <anchor moveWithCells="1">
                  <from>
                    <xdr:col>7</xdr:col>
                    <xdr:colOff>609600</xdr:colOff>
                    <xdr:row>22</xdr:row>
                    <xdr:rowOff>7620</xdr:rowOff>
                  </from>
                  <to>
                    <xdr:col>8</xdr:col>
                    <xdr:colOff>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21" name="Check Box 210">
              <controlPr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7</xdr:col>
                    <xdr:colOff>609600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22" name="Check Box 211">
              <controlPr defaultSize="0" autoFill="0" autoLine="0" autoPict="0">
                <anchor moveWithCells="1">
                  <from>
                    <xdr:col>7</xdr:col>
                    <xdr:colOff>609600</xdr:colOff>
                    <xdr:row>23</xdr:row>
                    <xdr:rowOff>7620</xdr:rowOff>
                  </from>
                  <to>
                    <xdr:col>8</xdr:col>
                    <xdr:colOff>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23" name="Check Box 212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7</xdr:col>
                    <xdr:colOff>609600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24" name="Check Box 213">
              <controlPr defaultSize="0" autoFill="0" autoLine="0" autoPict="0">
                <anchor moveWithCells="1">
                  <from>
                    <xdr:col>7</xdr:col>
                    <xdr:colOff>609600</xdr:colOff>
                    <xdr:row>24</xdr:row>
                    <xdr:rowOff>7620</xdr:rowOff>
                  </from>
                  <to>
                    <xdr:col>8</xdr:col>
                    <xdr:colOff>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25" name="Check Box 214">
              <controlPr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7</xdr:col>
                    <xdr:colOff>609600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26" name="Check Box 215">
              <controlPr defaultSize="0" autoFill="0" autoLine="0" autoPict="0">
                <anchor moveWithCells="1">
                  <from>
                    <xdr:col>7</xdr:col>
                    <xdr:colOff>609600</xdr:colOff>
                    <xdr:row>25</xdr:row>
                    <xdr:rowOff>7620</xdr:rowOff>
                  </from>
                  <to>
                    <xdr:col>8</xdr:col>
                    <xdr:colOff>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27" name="Check Box 216">
              <controlPr defaultSize="0" autoFill="0" autoLine="0" autoPict="0">
                <anchor moveWithCells="1">
                  <from>
                    <xdr:col>7</xdr:col>
                    <xdr:colOff>0</xdr:colOff>
                    <xdr:row>25</xdr:row>
                    <xdr:rowOff>0</xdr:rowOff>
                  </from>
                  <to>
                    <xdr:col>7</xdr:col>
                    <xdr:colOff>609600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28" name="Check Box 217">
              <controlPr defaultSize="0" autoFill="0" autoLine="0" autoPict="0">
                <anchor moveWithCells="1">
                  <from>
                    <xdr:col>7</xdr:col>
                    <xdr:colOff>609600</xdr:colOff>
                    <xdr:row>26</xdr:row>
                    <xdr:rowOff>7620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29" name="Check Box 218">
              <controlPr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7</xdr:col>
                    <xdr:colOff>609600</xdr:colOff>
                    <xdr:row>26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30" name="Check Box 219">
              <controlPr defaultSize="0" autoFill="0" autoLine="0" autoPict="0">
                <anchor moveWithCells="1">
                  <from>
                    <xdr:col>7</xdr:col>
                    <xdr:colOff>609600</xdr:colOff>
                    <xdr:row>27</xdr:row>
                    <xdr:rowOff>7620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31" name="Check Box 220">
              <controlPr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7</xdr:col>
                    <xdr:colOff>609600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32" name="Check Box 221">
              <controlPr defaultSize="0" autoFill="0" autoLine="0" autoPict="0">
                <anchor moveWithCells="1">
                  <from>
                    <xdr:col>7</xdr:col>
                    <xdr:colOff>609600</xdr:colOff>
                    <xdr:row>28</xdr:row>
                    <xdr:rowOff>7620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33" name="Check Box 222">
              <controlPr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7</xdr:col>
                    <xdr:colOff>609600</xdr:colOff>
                    <xdr:row>28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7"/>
  <sheetViews>
    <sheetView showGridLines="0" view="pageLayout" topLeftCell="A79" zoomScaleNormal="100" zoomScaleSheetLayoutView="150" workbookViewId="0">
      <selection activeCell="A23" sqref="A23:F23"/>
    </sheetView>
  </sheetViews>
  <sheetFormatPr defaultColWidth="9.109375" defaultRowHeight="14.4" x14ac:dyDescent="0.3"/>
  <cols>
    <col min="1" max="1" width="19.33203125" style="20" customWidth="1"/>
    <col min="2" max="2" width="29.6640625" style="7" customWidth="1"/>
    <col min="3" max="3" width="17" style="7" customWidth="1"/>
    <col min="4" max="4" width="13.109375" style="7" customWidth="1"/>
    <col min="5" max="5" width="16.88671875" style="21" customWidth="1"/>
    <col min="6" max="6" width="14" style="21" customWidth="1"/>
    <col min="7" max="7" width="7.109375" style="21" customWidth="1"/>
    <col min="8" max="9" width="9.109375" style="7"/>
    <col min="10" max="10" width="33.6640625" style="8" hidden="1" customWidth="1"/>
    <col min="11" max="11" width="33.109375" style="7" customWidth="1"/>
    <col min="12" max="16384" width="9.109375" style="7"/>
  </cols>
  <sheetData>
    <row r="1" spans="1:10" x14ac:dyDescent="0.3">
      <c r="A1" s="2"/>
      <c r="B1" s="3"/>
      <c r="C1" s="3"/>
      <c r="D1" s="3"/>
      <c r="E1" s="316" t="s">
        <v>35</v>
      </c>
      <c r="F1" s="316" t="s">
        <v>131</v>
      </c>
      <c r="J1" s="7"/>
    </row>
    <row r="2" spans="1:10" x14ac:dyDescent="0.3">
      <c r="A2" s="2"/>
      <c r="B2" s="3"/>
      <c r="C2" s="3"/>
      <c r="D2" s="3"/>
      <c r="E2" s="50" t="s">
        <v>36</v>
      </c>
      <c r="F2" s="51"/>
      <c r="J2" s="7"/>
    </row>
    <row r="3" spans="1:10" x14ac:dyDescent="0.3">
      <c r="A3" s="2"/>
      <c r="B3" s="3"/>
      <c r="C3" s="3"/>
      <c r="D3" s="3"/>
      <c r="E3" s="50" t="s">
        <v>77</v>
      </c>
      <c r="F3" s="51"/>
      <c r="J3" s="7"/>
    </row>
    <row r="4" spans="1:10" ht="15" customHeight="1" x14ac:dyDescent="0.3">
      <c r="A4" s="2"/>
      <c r="B4" s="3"/>
      <c r="C4" s="3"/>
      <c r="D4" s="3"/>
      <c r="E4" s="50" t="s">
        <v>130</v>
      </c>
      <c r="F4" s="51"/>
      <c r="J4" s="7"/>
    </row>
    <row r="5" spans="1:10" ht="14.25" customHeight="1" x14ac:dyDescent="0.3">
      <c r="A5" s="2"/>
      <c r="B5" s="3"/>
      <c r="C5" s="3"/>
      <c r="D5" s="3"/>
      <c r="E5" s="50" t="s">
        <v>78</v>
      </c>
      <c r="F5" s="51"/>
      <c r="J5" s="7"/>
    </row>
    <row r="6" spans="1:10" ht="14.25" customHeight="1" x14ac:dyDescent="0.3">
      <c r="A6" s="2"/>
      <c r="B6" s="3"/>
      <c r="C6" s="3"/>
      <c r="D6" s="3"/>
      <c r="E6" s="4"/>
      <c r="F6" s="4"/>
      <c r="J6" s="7"/>
    </row>
    <row r="7" spans="1:10" ht="14.25" customHeight="1" x14ac:dyDescent="0.3">
      <c r="A7" s="24" t="s">
        <v>24</v>
      </c>
      <c r="B7" s="234">
        <f>CoverPage!D6</f>
        <v>0</v>
      </c>
      <c r="C7" s="235"/>
      <c r="D7" s="235"/>
      <c r="E7" s="235"/>
      <c r="F7" s="236"/>
      <c r="J7" s="7"/>
    </row>
    <row r="8" spans="1:10" ht="16.2" thickBot="1" x14ac:dyDescent="0.35">
      <c r="A8" s="24" t="s">
        <v>66</v>
      </c>
      <c r="B8" s="234">
        <f>CoverPage!D7</f>
        <v>0</v>
      </c>
      <c r="C8" s="235"/>
      <c r="D8" s="235"/>
      <c r="E8" s="235"/>
      <c r="F8" s="236"/>
      <c r="G8" s="9"/>
      <c r="J8" s="7"/>
    </row>
    <row r="9" spans="1:10" x14ac:dyDescent="0.3">
      <c r="A9" s="317" t="s">
        <v>97</v>
      </c>
      <c r="B9" s="318"/>
      <c r="C9" s="318"/>
      <c r="D9" s="318"/>
      <c r="E9" s="318"/>
      <c r="F9" s="319"/>
      <c r="G9" s="10"/>
      <c r="J9" s="7"/>
    </row>
    <row r="10" spans="1:10" ht="52.8" x14ac:dyDescent="0.3">
      <c r="A10" s="239" t="s">
        <v>96</v>
      </c>
      <c r="B10" s="240"/>
      <c r="C10" s="41" t="s">
        <v>95</v>
      </c>
      <c r="D10" s="41" t="s">
        <v>94</v>
      </c>
      <c r="E10" s="42" t="s">
        <v>93</v>
      </c>
      <c r="F10" s="43" t="s">
        <v>15</v>
      </c>
      <c r="G10" s="11"/>
      <c r="J10" s="7"/>
    </row>
    <row r="11" spans="1:10" x14ac:dyDescent="0.3">
      <c r="A11" s="237"/>
      <c r="B11" s="238"/>
      <c r="C11" s="44"/>
      <c r="D11" s="44"/>
      <c r="E11" s="45"/>
      <c r="F11" s="46">
        <f t="shared" ref="F11:F21" si="0">C11+D11</f>
        <v>0</v>
      </c>
      <c r="G11" s="12"/>
      <c r="J11" s="7"/>
    </row>
    <row r="12" spans="1:10" x14ac:dyDescent="0.3">
      <c r="A12" s="237"/>
      <c r="B12" s="238"/>
      <c r="C12" s="44"/>
      <c r="D12" s="44"/>
      <c r="E12" s="45"/>
      <c r="F12" s="46">
        <f t="shared" si="0"/>
        <v>0</v>
      </c>
      <c r="G12" s="12"/>
      <c r="J12" s="7"/>
    </row>
    <row r="13" spans="1:10" x14ac:dyDescent="0.3">
      <c r="A13" s="237"/>
      <c r="B13" s="238"/>
      <c r="C13" s="44"/>
      <c r="D13" s="44"/>
      <c r="E13" s="45"/>
      <c r="F13" s="46">
        <f t="shared" si="0"/>
        <v>0</v>
      </c>
      <c r="G13" s="12"/>
      <c r="J13" s="7"/>
    </row>
    <row r="14" spans="1:10" x14ac:dyDescent="0.3">
      <c r="A14" s="237"/>
      <c r="B14" s="238"/>
      <c r="C14" s="44"/>
      <c r="D14" s="44"/>
      <c r="E14" s="45"/>
      <c r="F14" s="46">
        <f t="shared" si="0"/>
        <v>0</v>
      </c>
      <c r="G14" s="12"/>
      <c r="J14" s="7"/>
    </row>
    <row r="15" spans="1:10" x14ac:dyDescent="0.3">
      <c r="A15" s="237"/>
      <c r="B15" s="238"/>
      <c r="C15" s="44"/>
      <c r="D15" s="44"/>
      <c r="E15" s="45"/>
      <c r="F15" s="46">
        <f t="shared" si="0"/>
        <v>0</v>
      </c>
      <c r="G15" s="12"/>
      <c r="J15" s="7"/>
    </row>
    <row r="16" spans="1:10" x14ac:dyDescent="0.3">
      <c r="A16" s="237"/>
      <c r="B16" s="238"/>
      <c r="C16" s="44"/>
      <c r="D16" s="44"/>
      <c r="E16" s="45"/>
      <c r="F16" s="46">
        <f t="shared" si="0"/>
        <v>0</v>
      </c>
      <c r="G16" s="12"/>
      <c r="J16" s="7"/>
    </row>
    <row r="17" spans="1:10" x14ac:dyDescent="0.3">
      <c r="A17" s="237"/>
      <c r="B17" s="238"/>
      <c r="C17" s="44"/>
      <c r="D17" s="44"/>
      <c r="E17" s="45"/>
      <c r="F17" s="46">
        <f t="shared" si="0"/>
        <v>0</v>
      </c>
      <c r="G17" s="12"/>
      <c r="J17" s="7"/>
    </row>
    <row r="18" spans="1:10" x14ac:dyDescent="0.3">
      <c r="A18" s="237"/>
      <c r="B18" s="238"/>
      <c r="C18" s="44"/>
      <c r="D18" s="44"/>
      <c r="E18" s="45"/>
      <c r="F18" s="46">
        <f t="shared" si="0"/>
        <v>0</v>
      </c>
      <c r="G18" s="12"/>
    </row>
    <row r="19" spans="1:10" ht="15" customHeight="1" x14ac:dyDescent="0.3">
      <c r="A19" s="237"/>
      <c r="B19" s="238"/>
      <c r="C19" s="44"/>
      <c r="D19" s="44"/>
      <c r="E19" s="45"/>
      <c r="F19" s="46">
        <f t="shared" si="0"/>
        <v>0</v>
      </c>
      <c r="G19" s="12"/>
    </row>
    <row r="20" spans="1:10" x14ac:dyDescent="0.3">
      <c r="A20" s="237"/>
      <c r="B20" s="238"/>
      <c r="C20" s="44"/>
      <c r="D20" s="44"/>
      <c r="E20" s="45"/>
      <c r="F20" s="46">
        <f t="shared" si="0"/>
        <v>0</v>
      </c>
      <c r="G20" s="12"/>
    </row>
    <row r="21" spans="1:10" x14ac:dyDescent="0.3">
      <c r="A21" s="237"/>
      <c r="B21" s="238"/>
      <c r="C21" s="44"/>
      <c r="D21" s="44"/>
      <c r="E21" s="45"/>
      <c r="F21" s="46">
        <f t="shared" si="0"/>
        <v>0</v>
      </c>
      <c r="G21" s="12"/>
    </row>
    <row r="22" spans="1:10" ht="15" thickBot="1" x14ac:dyDescent="0.35">
      <c r="A22" s="264" t="s">
        <v>92</v>
      </c>
      <c r="B22" s="265"/>
      <c r="C22" s="47">
        <f>SUM(C11:C21)</f>
        <v>0</v>
      </c>
      <c r="D22" s="47">
        <f>SUM(D11:D21)</f>
        <v>0</v>
      </c>
      <c r="E22" s="48">
        <f>SUM(E11:E21)</f>
        <v>0</v>
      </c>
      <c r="F22" s="49">
        <f>SUM(F11:F21)</f>
        <v>0</v>
      </c>
      <c r="G22" s="13"/>
    </row>
    <row r="23" spans="1:10" ht="27" thickBot="1" x14ac:dyDescent="0.35">
      <c r="A23" s="320" t="s">
        <v>91</v>
      </c>
      <c r="B23" s="321" t="s">
        <v>90</v>
      </c>
      <c r="C23" s="322" t="s">
        <v>89</v>
      </c>
      <c r="D23" s="323"/>
      <c r="E23" s="324"/>
      <c r="F23" s="325" t="s">
        <v>15</v>
      </c>
      <c r="G23" s="14"/>
    </row>
    <row r="24" spans="1:10" ht="33" customHeight="1" x14ac:dyDescent="0.3">
      <c r="A24" s="25" t="s">
        <v>98</v>
      </c>
      <c r="B24" s="26" t="s">
        <v>120</v>
      </c>
      <c r="C24" s="263"/>
      <c r="D24" s="263"/>
      <c r="E24" s="263"/>
      <c r="F24" s="27"/>
      <c r="G24" s="15"/>
      <c r="J24" s="8">
        <f>C24</f>
        <v>0</v>
      </c>
    </row>
    <row r="25" spans="1:10" ht="61.5" customHeight="1" x14ac:dyDescent="0.3">
      <c r="A25" s="28" t="s">
        <v>99</v>
      </c>
      <c r="B25" s="29" t="s">
        <v>121</v>
      </c>
      <c r="C25" s="241"/>
      <c r="D25" s="242"/>
      <c r="E25" s="243"/>
      <c r="F25" s="30"/>
      <c r="G25" s="15"/>
      <c r="J25" s="8">
        <f>C25</f>
        <v>0</v>
      </c>
    </row>
    <row r="26" spans="1:10" x14ac:dyDescent="0.3">
      <c r="A26" s="31"/>
      <c r="B26" s="32" t="s">
        <v>88</v>
      </c>
      <c r="C26" s="244"/>
      <c r="D26" s="244"/>
      <c r="E26" s="244"/>
      <c r="F26" s="33"/>
      <c r="G26" s="16"/>
      <c r="J26" s="8">
        <f>C26</f>
        <v>0</v>
      </c>
    </row>
    <row r="27" spans="1:10" x14ac:dyDescent="0.3">
      <c r="A27" s="31"/>
      <c r="B27" s="32" t="s">
        <v>87</v>
      </c>
      <c r="C27" s="244"/>
      <c r="D27" s="244"/>
      <c r="E27" s="244"/>
      <c r="F27" s="33"/>
      <c r="G27" s="16"/>
      <c r="J27" s="8">
        <f>C27</f>
        <v>0</v>
      </c>
    </row>
    <row r="28" spans="1:10" x14ac:dyDescent="0.3">
      <c r="A28" s="31"/>
      <c r="B28" s="32" t="s">
        <v>86</v>
      </c>
      <c r="C28" s="266"/>
      <c r="D28" s="266"/>
      <c r="E28" s="266"/>
      <c r="F28" s="33"/>
      <c r="G28" s="16"/>
      <c r="J28" s="8">
        <f>C28</f>
        <v>0</v>
      </c>
    </row>
    <row r="29" spans="1:10" x14ac:dyDescent="0.3">
      <c r="A29" s="31"/>
      <c r="B29" s="32" t="s">
        <v>100</v>
      </c>
      <c r="C29" s="248"/>
      <c r="D29" s="249"/>
      <c r="E29" s="238"/>
      <c r="F29" s="33"/>
      <c r="G29" s="16"/>
    </row>
    <row r="30" spans="1:10" ht="26.4" x14ac:dyDescent="0.3">
      <c r="A30" s="31"/>
      <c r="B30" s="32" t="s">
        <v>122</v>
      </c>
      <c r="C30" s="248"/>
      <c r="D30" s="249"/>
      <c r="E30" s="238"/>
      <c r="F30" s="33"/>
      <c r="G30" s="16"/>
    </row>
    <row r="31" spans="1:10" x14ac:dyDescent="0.3">
      <c r="A31" s="31"/>
      <c r="B31" s="32" t="s">
        <v>102</v>
      </c>
      <c r="C31" s="248"/>
      <c r="D31" s="249"/>
      <c r="E31" s="238"/>
      <c r="F31" s="33"/>
      <c r="G31" s="16"/>
    </row>
    <row r="32" spans="1:10" ht="26.4" x14ac:dyDescent="0.3">
      <c r="A32" s="31"/>
      <c r="B32" s="32" t="s">
        <v>123</v>
      </c>
      <c r="C32" s="248"/>
      <c r="D32" s="249"/>
      <c r="E32" s="238"/>
      <c r="F32" s="33"/>
      <c r="G32" s="16"/>
    </row>
    <row r="33" spans="1:10" x14ac:dyDescent="0.3">
      <c r="A33" s="31"/>
      <c r="B33" s="32" t="s">
        <v>103</v>
      </c>
      <c r="C33" s="245"/>
      <c r="D33" s="246"/>
      <c r="E33" s="247"/>
      <c r="F33" s="33"/>
      <c r="G33" s="16"/>
    </row>
    <row r="34" spans="1:10" x14ac:dyDescent="0.3">
      <c r="A34" s="31"/>
      <c r="B34" s="32" t="s">
        <v>104</v>
      </c>
      <c r="C34" s="248"/>
      <c r="D34" s="249"/>
      <c r="E34" s="238"/>
      <c r="F34" s="33"/>
      <c r="G34" s="16"/>
    </row>
    <row r="35" spans="1:10" x14ac:dyDescent="0.3">
      <c r="A35" s="31"/>
      <c r="B35" s="32" t="s">
        <v>105</v>
      </c>
      <c r="C35" s="248"/>
      <c r="D35" s="249"/>
      <c r="E35" s="238"/>
      <c r="F35" s="33"/>
      <c r="G35" s="16"/>
    </row>
    <row r="36" spans="1:10" x14ac:dyDescent="0.3">
      <c r="A36" s="31"/>
      <c r="B36" s="32" t="s">
        <v>107</v>
      </c>
      <c r="C36" s="248"/>
      <c r="D36" s="249"/>
      <c r="E36" s="238"/>
      <c r="F36" s="33"/>
      <c r="G36" s="16"/>
    </row>
    <row r="37" spans="1:10" x14ac:dyDescent="0.3">
      <c r="A37" s="31" t="s">
        <v>106</v>
      </c>
      <c r="B37" s="32" t="s">
        <v>54</v>
      </c>
      <c r="C37" s="244"/>
      <c r="D37" s="244"/>
      <c r="E37" s="244"/>
      <c r="F37" s="33"/>
      <c r="G37" s="16"/>
      <c r="J37" s="8">
        <f>C37</f>
        <v>0</v>
      </c>
    </row>
    <row r="38" spans="1:10" ht="39.6" x14ac:dyDescent="0.3">
      <c r="A38" s="34">
        <v>1</v>
      </c>
      <c r="B38" s="32" t="s">
        <v>124</v>
      </c>
      <c r="C38" s="244"/>
      <c r="D38" s="244"/>
      <c r="E38" s="244"/>
      <c r="F38" s="33"/>
      <c r="G38" s="16"/>
      <c r="J38" s="8">
        <f>C38</f>
        <v>0</v>
      </c>
    </row>
    <row r="39" spans="1:10" ht="118.8" x14ac:dyDescent="0.3">
      <c r="A39" s="34">
        <v>2</v>
      </c>
      <c r="B39" s="32" t="s">
        <v>125</v>
      </c>
      <c r="C39" s="244"/>
      <c r="D39" s="244"/>
      <c r="E39" s="244"/>
      <c r="F39" s="33"/>
      <c r="G39" s="16"/>
      <c r="J39" s="8">
        <f>C39</f>
        <v>0</v>
      </c>
    </row>
    <row r="40" spans="1:10" ht="75.75" customHeight="1" x14ac:dyDescent="0.3">
      <c r="A40" s="34">
        <v>3</v>
      </c>
      <c r="B40" s="32" t="s">
        <v>126</v>
      </c>
      <c r="C40" s="244"/>
      <c r="D40" s="244"/>
      <c r="E40" s="244"/>
      <c r="F40" s="33"/>
      <c r="G40" s="16"/>
      <c r="J40" s="8">
        <f>C40</f>
        <v>0</v>
      </c>
    </row>
    <row r="41" spans="1:10" ht="26.4" x14ac:dyDescent="0.3">
      <c r="A41" s="31" t="s">
        <v>108</v>
      </c>
      <c r="B41" s="32" t="s">
        <v>101</v>
      </c>
      <c r="C41" s="241"/>
      <c r="D41" s="242"/>
      <c r="E41" s="243"/>
      <c r="F41" s="33"/>
      <c r="G41" s="16"/>
    </row>
    <row r="42" spans="1:10" x14ac:dyDescent="0.3">
      <c r="A42" s="31" t="s">
        <v>109</v>
      </c>
      <c r="B42" s="32" t="s">
        <v>57</v>
      </c>
      <c r="C42" s="244"/>
      <c r="D42" s="244"/>
      <c r="E42" s="244"/>
      <c r="F42" s="33"/>
      <c r="G42" s="16"/>
      <c r="J42" s="8">
        <f>C42</f>
        <v>0</v>
      </c>
    </row>
    <row r="43" spans="1:10" x14ac:dyDescent="0.3">
      <c r="A43" s="31" t="s">
        <v>110</v>
      </c>
      <c r="B43" s="32" t="s">
        <v>111</v>
      </c>
      <c r="C43" s="241"/>
      <c r="D43" s="242"/>
      <c r="E43" s="243"/>
      <c r="F43" s="33"/>
      <c r="G43" s="16"/>
    </row>
    <row r="44" spans="1:10" ht="26.4" x14ac:dyDescent="0.3">
      <c r="A44" s="31" t="s">
        <v>112</v>
      </c>
      <c r="B44" s="32" t="s">
        <v>58</v>
      </c>
      <c r="C44" s="241"/>
      <c r="D44" s="242"/>
      <c r="E44" s="243"/>
      <c r="F44" s="33"/>
      <c r="G44" s="16"/>
    </row>
    <row r="45" spans="1:10" x14ac:dyDescent="0.3">
      <c r="A45" s="31" t="s">
        <v>113</v>
      </c>
      <c r="B45" s="32" t="s">
        <v>114</v>
      </c>
      <c r="C45" s="241"/>
      <c r="D45" s="242"/>
      <c r="E45" s="243"/>
      <c r="F45" s="33"/>
      <c r="G45" s="16"/>
    </row>
    <row r="46" spans="1:10" ht="26.4" x14ac:dyDescent="0.3">
      <c r="A46" s="31" t="s">
        <v>115</v>
      </c>
      <c r="B46" s="32" t="s">
        <v>127</v>
      </c>
      <c r="C46" s="241"/>
      <c r="D46" s="242"/>
      <c r="E46" s="243"/>
      <c r="F46" s="33"/>
      <c r="G46" s="16"/>
    </row>
    <row r="47" spans="1:10" ht="79.8" thickBot="1" x14ac:dyDescent="0.35">
      <c r="A47" s="35" t="s">
        <v>116</v>
      </c>
      <c r="B47" s="36" t="s">
        <v>128</v>
      </c>
      <c r="C47" s="256"/>
      <c r="D47" s="256"/>
      <c r="E47" s="256"/>
      <c r="F47" s="37"/>
      <c r="G47" s="17"/>
      <c r="J47" s="8">
        <f t="shared" ref="J47:J55" si="1">C47</f>
        <v>0</v>
      </c>
    </row>
    <row r="48" spans="1:10" x14ac:dyDescent="0.3">
      <c r="A48" s="257" t="s">
        <v>117</v>
      </c>
      <c r="B48" s="260" t="s">
        <v>129</v>
      </c>
      <c r="C48" s="263"/>
      <c r="D48" s="263"/>
      <c r="E48" s="263"/>
      <c r="F48" s="38"/>
      <c r="G48" s="17"/>
      <c r="J48" s="8">
        <f t="shared" si="1"/>
        <v>0</v>
      </c>
    </row>
    <row r="49" spans="1:10" x14ac:dyDescent="0.3">
      <c r="A49" s="258"/>
      <c r="B49" s="261"/>
      <c r="C49" s="244"/>
      <c r="D49" s="244"/>
      <c r="E49" s="244"/>
      <c r="F49" s="33"/>
      <c r="G49" s="17"/>
      <c r="J49" s="8">
        <f t="shared" si="1"/>
        <v>0</v>
      </c>
    </row>
    <row r="50" spans="1:10" x14ac:dyDescent="0.3">
      <c r="A50" s="258"/>
      <c r="B50" s="261"/>
      <c r="C50" s="244"/>
      <c r="D50" s="244"/>
      <c r="E50" s="244"/>
      <c r="F50" s="33"/>
      <c r="G50" s="17"/>
      <c r="J50" s="8">
        <f t="shared" si="1"/>
        <v>0</v>
      </c>
    </row>
    <row r="51" spans="1:10" x14ac:dyDescent="0.3">
      <c r="A51" s="258"/>
      <c r="B51" s="261"/>
      <c r="C51" s="244"/>
      <c r="D51" s="244"/>
      <c r="E51" s="244"/>
      <c r="F51" s="33"/>
      <c r="G51" s="17"/>
      <c r="J51" s="8">
        <f t="shared" si="1"/>
        <v>0</v>
      </c>
    </row>
    <row r="52" spans="1:10" x14ac:dyDescent="0.3">
      <c r="A52" s="258"/>
      <c r="B52" s="261"/>
      <c r="C52" s="244"/>
      <c r="D52" s="244"/>
      <c r="E52" s="244"/>
      <c r="F52" s="33"/>
      <c r="G52" s="17"/>
      <c r="J52" s="8">
        <f t="shared" si="1"/>
        <v>0</v>
      </c>
    </row>
    <row r="53" spans="1:10" x14ac:dyDescent="0.3">
      <c r="A53" s="258"/>
      <c r="B53" s="261"/>
      <c r="C53" s="244"/>
      <c r="D53" s="244"/>
      <c r="E53" s="244"/>
      <c r="F53" s="33"/>
      <c r="G53" s="17"/>
      <c r="J53" s="8">
        <f t="shared" si="1"/>
        <v>0</v>
      </c>
    </row>
    <row r="54" spans="1:10" x14ac:dyDescent="0.3">
      <c r="A54" s="259"/>
      <c r="B54" s="262"/>
      <c r="C54" s="244"/>
      <c r="D54" s="244"/>
      <c r="E54" s="244"/>
      <c r="F54" s="33"/>
      <c r="G54" s="17"/>
      <c r="J54" s="8">
        <f t="shared" si="1"/>
        <v>0</v>
      </c>
    </row>
    <row r="55" spans="1:10" ht="15" thickBot="1" x14ac:dyDescent="0.35">
      <c r="A55" s="253" t="s">
        <v>85</v>
      </c>
      <c r="B55" s="254"/>
      <c r="C55" s="254"/>
      <c r="D55" s="254"/>
      <c r="E55" s="255"/>
      <c r="F55" s="39">
        <f>SUM(F48:F54)</f>
        <v>0</v>
      </c>
      <c r="G55" s="18"/>
      <c r="J55" s="8">
        <f t="shared" si="1"/>
        <v>0</v>
      </c>
    </row>
    <row r="56" spans="1:10" ht="16.2" thickBot="1" x14ac:dyDescent="0.35">
      <c r="A56" s="250" t="s">
        <v>84</v>
      </c>
      <c r="B56" s="251"/>
      <c r="C56" s="251"/>
      <c r="D56" s="251"/>
      <c r="E56" s="252"/>
      <c r="F56" s="40">
        <f>SUM(F22:F47)+F55</f>
        <v>0</v>
      </c>
      <c r="G56" s="19"/>
    </row>
    <row r="57" spans="1:10" x14ac:dyDescent="0.3">
      <c r="G57" s="22"/>
    </row>
  </sheetData>
  <sheetProtection selectLockedCells="1"/>
  <mergeCells count="52">
    <mergeCell ref="C40:E40"/>
    <mergeCell ref="A20:B20"/>
    <mergeCell ref="A21:B21"/>
    <mergeCell ref="A22:B22"/>
    <mergeCell ref="C23:E23"/>
    <mergeCell ref="C24:E24"/>
    <mergeCell ref="C25:E25"/>
    <mergeCell ref="C26:E26"/>
    <mergeCell ref="C27:E27"/>
    <mergeCell ref="C28:E28"/>
    <mergeCell ref="C37:E37"/>
    <mergeCell ref="C38:E38"/>
    <mergeCell ref="C29:E29"/>
    <mergeCell ref="C30:E30"/>
    <mergeCell ref="C31:E31"/>
    <mergeCell ref="C32:E32"/>
    <mergeCell ref="C47:E47"/>
    <mergeCell ref="A48:A54"/>
    <mergeCell ref="B48:B54"/>
    <mergeCell ref="C48:E48"/>
    <mergeCell ref="C49:E49"/>
    <mergeCell ref="C50:E50"/>
    <mergeCell ref="C51:E51"/>
    <mergeCell ref="A56:E56"/>
    <mergeCell ref="C52:E52"/>
    <mergeCell ref="C53:E53"/>
    <mergeCell ref="C54:E54"/>
    <mergeCell ref="A55:E55"/>
    <mergeCell ref="C39:E39"/>
    <mergeCell ref="C33:E33"/>
    <mergeCell ref="C34:E34"/>
    <mergeCell ref="C35:E35"/>
    <mergeCell ref="C36:E36"/>
    <mergeCell ref="C45:E45"/>
    <mergeCell ref="C46:E46"/>
    <mergeCell ref="C41:E41"/>
    <mergeCell ref="C43:E43"/>
    <mergeCell ref="C42:E42"/>
    <mergeCell ref="C44:E44"/>
    <mergeCell ref="B7:F7"/>
    <mergeCell ref="B8:F8"/>
    <mergeCell ref="A19:B19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conditionalFormatting sqref="A11:E21 C24:F28 C37:F40 C29:C36 F29:F36 C42:F42 C41 F41 C43:C46 F43:F46">
    <cfRule type="containsBlanks" dxfId="29" priority="6">
      <formula>LEN(TRIM(A11))=0</formula>
    </cfRule>
  </conditionalFormatting>
  <conditionalFormatting sqref="C47:F54">
    <cfRule type="containsBlanks" dxfId="28" priority="5">
      <formula>LEN(TRIM(C47))=0</formula>
    </cfRule>
  </conditionalFormatting>
  <conditionalFormatting sqref="B7">
    <cfRule type="containsBlanks" dxfId="27" priority="1">
      <formula>LEN(TRIM(B7))=0</formula>
    </cfRule>
  </conditionalFormatting>
  <conditionalFormatting sqref="B8">
    <cfRule type="containsBlanks" dxfId="26" priority="2">
      <formula>LEN(TRIM(B8))=0</formula>
    </cfRule>
  </conditionalFormatting>
  <pageMargins left="0.7" right="0.30269607843137253" top="0.91691176470588232" bottom="0.75" header="0.3" footer="0.3"/>
  <pageSetup scale="86" fitToHeight="0" orientation="portrait" r:id="rId1"/>
  <headerFooter>
    <oddHeader xml:space="preserve">&amp;L&amp;"Arial,Bold"Workforce Accelerator Fund 6.0
Budget Detail (Form B)
</oddHeader>
    <oddFooter>&amp;L&amp;"Arial,Bold"&amp;10WAF 6.0
Form B</oddFooter>
  </headerFooter>
  <ignoredErrors>
    <ignoredError sqref="B7:B8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1B687EE9-15A5-44D0-BFCA-BF7CCC0F6EF7}">
            <xm:f>'U:\CWIB Common\GRANTS\AB2060\Cohort 2\Solicitation-RFA\FINAL\[Appendix C - Application Forms.xlsx]Form 1 Project Budget'!#REF!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greaterThan" id="{7C9B2DFC-0A6B-4A15-BF64-DAE881BB048F}">
            <xm:f>'U:\CWIB Common\GRANTS\AB2060\Cohort 2\Solicitation-RFA\FINAL\[Appendix C - Application Forms.xlsx]Form 1 Project Budget'!#REF!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43"/>
  <sheetViews>
    <sheetView showGridLines="0" tabSelected="1" view="pageLayout" topLeftCell="A61" zoomScaleNormal="100" workbookViewId="0">
      <selection activeCell="F1" sqref="F1:G1"/>
    </sheetView>
  </sheetViews>
  <sheetFormatPr defaultColWidth="9.109375" defaultRowHeight="13.8" x14ac:dyDescent="0.25"/>
  <cols>
    <col min="1" max="1" width="17.5546875" style="2" customWidth="1"/>
    <col min="2" max="2" width="25.33203125" style="3" customWidth="1"/>
    <col min="3" max="4" width="12.88671875" style="3" customWidth="1"/>
    <col min="5" max="5" width="13.6640625" style="3" customWidth="1"/>
    <col min="6" max="6" width="16.44140625" style="4" customWidth="1"/>
    <col min="7" max="7" width="14" style="4" customWidth="1"/>
    <col min="8" max="8" width="7.109375" style="4" customWidth="1"/>
    <col min="9" max="10" width="9.109375" style="3"/>
    <col min="11" max="11" width="33.6640625" style="5" hidden="1" customWidth="1"/>
    <col min="12" max="12" width="33.109375" style="3" customWidth="1"/>
    <col min="13" max="16384" width="9.109375" style="3"/>
  </cols>
  <sheetData>
    <row r="1" spans="1:17" ht="14.4" thickBot="1" x14ac:dyDescent="0.3">
      <c r="A1" s="2" t="s">
        <v>22</v>
      </c>
      <c r="F1" s="326" t="s">
        <v>35</v>
      </c>
      <c r="G1" s="327" t="s">
        <v>82</v>
      </c>
    </row>
    <row r="2" spans="1:17" x14ac:dyDescent="0.25">
      <c r="F2" s="116" t="s">
        <v>135</v>
      </c>
      <c r="G2" s="116"/>
    </row>
    <row r="3" spans="1:17" x14ac:dyDescent="0.25">
      <c r="F3" s="117" t="s">
        <v>136</v>
      </c>
      <c r="G3" s="117"/>
    </row>
    <row r="4" spans="1:17" x14ac:dyDescent="0.25">
      <c r="F4" s="117" t="s">
        <v>157</v>
      </c>
      <c r="G4" s="117"/>
    </row>
    <row r="5" spans="1:17" x14ac:dyDescent="0.25">
      <c r="F5" s="117" t="s">
        <v>138</v>
      </c>
      <c r="G5" s="117"/>
    </row>
    <row r="7" spans="1:17" s="7" customFormat="1" ht="14.4" x14ac:dyDescent="0.3">
      <c r="A7" s="118" t="s">
        <v>23</v>
      </c>
      <c r="B7" s="279"/>
      <c r="C7" s="280"/>
      <c r="D7" s="280"/>
      <c r="E7" s="280"/>
      <c r="F7" s="280"/>
      <c r="G7" s="281"/>
      <c r="H7" s="21"/>
      <c r="K7" s="8"/>
    </row>
    <row r="8" spans="1:17" s="7" customFormat="1" ht="14.4" x14ac:dyDescent="0.3">
      <c r="A8" s="118" t="s">
        <v>76</v>
      </c>
      <c r="B8" s="279"/>
      <c r="C8" s="280"/>
      <c r="D8" s="280"/>
      <c r="E8" s="280"/>
      <c r="F8" s="280"/>
      <c r="G8" s="281"/>
      <c r="H8" s="119"/>
      <c r="K8" s="8"/>
    </row>
    <row r="9" spans="1:17" customFormat="1" ht="14.4" x14ac:dyDescent="0.3"/>
    <row r="10" spans="1:17" s="7" customFormat="1" ht="15" thickBot="1" x14ac:dyDescent="0.35">
      <c r="A10" s="20"/>
      <c r="F10" s="21"/>
      <c r="G10" s="21"/>
      <c r="H10" s="119"/>
      <c r="K10" s="8"/>
    </row>
    <row r="11" spans="1:17" s="7" customFormat="1" ht="14.4" x14ac:dyDescent="0.3">
      <c r="A11" s="282" t="s">
        <v>69</v>
      </c>
      <c r="B11" s="283"/>
      <c r="C11" s="283"/>
      <c r="D11" s="283"/>
      <c r="E11" s="283"/>
      <c r="F11" s="283"/>
      <c r="G11" s="284"/>
      <c r="H11" s="9"/>
      <c r="K11" s="8"/>
    </row>
    <row r="12" spans="1:17" s="7" customFormat="1" ht="43.2" x14ac:dyDescent="0.3">
      <c r="A12" s="301" t="s">
        <v>158</v>
      </c>
      <c r="B12" s="302"/>
      <c r="C12" s="120" t="s">
        <v>70</v>
      </c>
      <c r="D12" s="120" t="s">
        <v>159</v>
      </c>
      <c r="E12" s="120" t="s">
        <v>71</v>
      </c>
      <c r="F12" s="120" t="s">
        <v>72</v>
      </c>
      <c r="G12" s="121" t="s">
        <v>73</v>
      </c>
      <c r="H12" s="10"/>
      <c r="K12" s="8"/>
      <c r="L12" s="122"/>
    </row>
    <row r="13" spans="1:17" s="7" customFormat="1" ht="14.4" x14ac:dyDescent="0.3">
      <c r="A13" s="303"/>
      <c r="B13" s="299"/>
      <c r="C13" s="123"/>
      <c r="D13" s="123"/>
      <c r="E13" s="124"/>
      <c r="F13" s="125"/>
      <c r="G13" s="126">
        <f>F13*E13</f>
        <v>0</v>
      </c>
      <c r="H13" s="11"/>
      <c r="K13" s="8"/>
    </row>
    <row r="14" spans="1:17" s="7" customFormat="1" ht="14.4" x14ac:dyDescent="0.3">
      <c r="A14" s="298"/>
      <c r="B14" s="299"/>
      <c r="C14" s="127"/>
      <c r="D14" s="127"/>
      <c r="E14" s="128"/>
      <c r="F14" s="129"/>
      <c r="G14" s="130">
        <f t="shared" ref="G14:G23" si="0">F14*E14</f>
        <v>0</v>
      </c>
      <c r="H14" s="12"/>
      <c r="K14" s="8"/>
    </row>
    <row r="15" spans="1:17" s="7" customFormat="1" ht="14.4" x14ac:dyDescent="0.3">
      <c r="A15" s="298"/>
      <c r="B15" s="299"/>
      <c r="C15" s="127"/>
      <c r="D15" s="127"/>
      <c r="E15" s="128"/>
      <c r="F15" s="129"/>
      <c r="G15" s="130">
        <f t="shared" si="0"/>
        <v>0</v>
      </c>
      <c r="H15" s="12"/>
      <c r="K15" s="8"/>
    </row>
    <row r="16" spans="1:17" s="7" customFormat="1" ht="14.4" x14ac:dyDescent="0.3">
      <c r="A16" s="298"/>
      <c r="B16" s="299"/>
      <c r="C16" s="127"/>
      <c r="D16" s="127"/>
      <c r="E16" s="128"/>
      <c r="F16" s="129"/>
      <c r="G16" s="130">
        <f t="shared" si="0"/>
        <v>0</v>
      </c>
      <c r="H16" s="12"/>
      <c r="K16" s="8"/>
      <c r="L16" s="20"/>
      <c r="P16" s="21"/>
      <c r="Q16" s="21"/>
    </row>
    <row r="17" spans="1:11" s="7" customFormat="1" ht="14.4" x14ac:dyDescent="0.3">
      <c r="A17" s="298"/>
      <c r="B17" s="299"/>
      <c r="C17" s="127"/>
      <c r="D17" s="127"/>
      <c r="E17" s="128"/>
      <c r="F17" s="129"/>
      <c r="G17" s="130">
        <f t="shared" si="0"/>
        <v>0</v>
      </c>
      <c r="H17" s="12"/>
      <c r="K17" s="8"/>
    </row>
    <row r="18" spans="1:11" s="7" customFormat="1" ht="14.4" hidden="1" x14ac:dyDescent="0.3">
      <c r="A18" s="298"/>
      <c r="B18" s="299"/>
      <c r="C18" s="127"/>
      <c r="D18" s="127"/>
      <c r="E18" s="128"/>
      <c r="F18" s="129"/>
      <c r="G18" s="130">
        <f t="shared" si="0"/>
        <v>0</v>
      </c>
      <c r="H18" s="12"/>
      <c r="K18" s="8"/>
    </row>
    <row r="19" spans="1:11" s="7" customFormat="1" ht="14.4" x14ac:dyDescent="0.3">
      <c r="A19" s="298"/>
      <c r="B19" s="299"/>
      <c r="C19" s="127"/>
      <c r="D19" s="127"/>
      <c r="E19" s="128"/>
      <c r="F19" s="129"/>
      <c r="G19" s="130">
        <f t="shared" si="0"/>
        <v>0</v>
      </c>
      <c r="H19" s="12"/>
      <c r="K19" s="8"/>
    </row>
    <row r="20" spans="1:11" s="7" customFormat="1" ht="14.4" x14ac:dyDescent="0.3">
      <c r="A20" s="298"/>
      <c r="B20" s="299"/>
      <c r="C20" s="127"/>
      <c r="D20" s="127"/>
      <c r="E20" s="128"/>
      <c r="F20" s="129"/>
      <c r="G20" s="130">
        <f t="shared" si="0"/>
        <v>0</v>
      </c>
      <c r="H20" s="12"/>
      <c r="K20" s="8"/>
    </row>
    <row r="21" spans="1:11" s="7" customFormat="1" ht="14.4" x14ac:dyDescent="0.3">
      <c r="A21" s="298"/>
      <c r="B21" s="299"/>
      <c r="C21" s="127"/>
      <c r="D21" s="127"/>
      <c r="E21" s="128"/>
      <c r="F21" s="129"/>
      <c r="G21" s="130">
        <f t="shared" si="0"/>
        <v>0</v>
      </c>
      <c r="H21" s="12"/>
      <c r="K21" s="8"/>
    </row>
    <row r="22" spans="1:11" s="7" customFormat="1" ht="14.4" x14ac:dyDescent="0.3">
      <c r="A22" s="298"/>
      <c r="B22" s="299"/>
      <c r="C22" s="127"/>
      <c r="D22" s="127"/>
      <c r="E22" s="128"/>
      <c r="F22" s="129"/>
      <c r="G22" s="130">
        <f t="shared" si="0"/>
        <v>0</v>
      </c>
      <c r="H22" s="12"/>
      <c r="K22" s="8"/>
    </row>
    <row r="23" spans="1:11" s="7" customFormat="1" ht="14.4" x14ac:dyDescent="0.3">
      <c r="A23" s="298"/>
      <c r="B23" s="299"/>
      <c r="C23" s="127"/>
      <c r="D23" s="127"/>
      <c r="E23" s="128"/>
      <c r="F23" s="129"/>
      <c r="G23" s="130">
        <f t="shared" si="0"/>
        <v>0</v>
      </c>
      <c r="H23" s="12"/>
      <c r="K23" s="8"/>
    </row>
    <row r="24" spans="1:11" s="7" customFormat="1" ht="15" thickBot="1" x14ac:dyDescent="0.35">
      <c r="A24" s="285" t="s">
        <v>160</v>
      </c>
      <c r="B24" s="286"/>
      <c r="C24" s="131" t="s">
        <v>22</v>
      </c>
      <c r="D24" s="132"/>
      <c r="E24" s="133">
        <f>SUM(E13:E23)</f>
        <v>0</v>
      </c>
      <c r="F24" s="134"/>
      <c r="G24" s="135">
        <f>SUM(G13:G23)</f>
        <v>0</v>
      </c>
      <c r="H24" s="12"/>
      <c r="K24" s="8"/>
    </row>
    <row r="25" spans="1:11" s="7" customFormat="1" ht="14.4" x14ac:dyDescent="0.3">
      <c r="A25" s="287" t="s">
        <v>161</v>
      </c>
      <c r="B25" s="287"/>
      <c r="C25" s="287"/>
      <c r="D25" s="287"/>
      <c r="E25" s="287"/>
      <c r="F25" s="287"/>
      <c r="G25" s="287"/>
      <c r="H25" s="13"/>
      <c r="K25" s="8"/>
    </row>
    <row r="26" spans="1:11" s="7" customFormat="1" ht="14.4" x14ac:dyDescent="0.3">
      <c r="A26" s="287"/>
      <c r="B26" s="287"/>
      <c r="C26" s="287"/>
      <c r="D26" s="287"/>
      <c r="E26" s="287"/>
      <c r="F26" s="287"/>
      <c r="G26" s="287"/>
      <c r="H26" s="13"/>
      <c r="K26" s="8"/>
    </row>
    <row r="27" spans="1:11" s="7" customFormat="1" ht="15.6" customHeight="1" x14ac:dyDescent="0.3">
      <c r="A27" s="287"/>
      <c r="B27" s="287"/>
      <c r="C27" s="287"/>
      <c r="D27" s="287"/>
      <c r="E27" s="287"/>
      <c r="F27" s="287"/>
      <c r="G27" s="287"/>
      <c r="H27" s="13"/>
      <c r="K27" s="8"/>
    </row>
    <row r="28" spans="1:11" s="7" customFormat="1" ht="24.6" customHeight="1" thickBot="1" x14ac:dyDescent="0.35">
      <c r="A28" s="287"/>
      <c r="B28" s="287"/>
      <c r="C28" s="287"/>
      <c r="D28" s="287"/>
      <c r="E28" s="287"/>
      <c r="F28" s="287"/>
      <c r="G28" s="287"/>
      <c r="H28" s="13"/>
      <c r="K28" s="8"/>
    </row>
    <row r="29" spans="1:11" s="7" customFormat="1" ht="14.4" x14ac:dyDescent="0.3">
      <c r="A29" s="272" t="s">
        <v>162</v>
      </c>
      <c r="B29" s="273"/>
      <c r="C29" s="273"/>
      <c r="D29" s="273"/>
      <c r="E29" s="273"/>
      <c r="F29" s="273"/>
      <c r="G29" s="274"/>
      <c r="H29" s="13"/>
      <c r="K29" s="8"/>
    </row>
    <row r="30" spans="1:11" s="7" customFormat="1" ht="14.4" x14ac:dyDescent="0.3">
      <c r="A30" s="300" t="s">
        <v>163</v>
      </c>
      <c r="B30" s="275"/>
      <c r="C30" s="275"/>
      <c r="D30" s="136"/>
      <c r="E30" s="137" t="s">
        <v>75</v>
      </c>
      <c r="F30" s="275" t="s">
        <v>164</v>
      </c>
      <c r="G30" s="276"/>
      <c r="H30" s="13"/>
      <c r="K30" s="8"/>
    </row>
    <row r="31" spans="1:11" s="7" customFormat="1" ht="14.4" x14ac:dyDescent="0.3">
      <c r="A31" s="267"/>
      <c r="B31" s="268"/>
      <c r="C31" s="268"/>
      <c r="D31" s="269"/>
      <c r="E31" s="138"/>
      <c r="F31" s="277"/>
      <c r="G31" s="278"/>
      <c r="H31" s="14"/>
      <c r="K31" s="8"/>
    </row>
    <row r="32" spans="1:11" s="7" customFormat="1" ht="14.4" x14ac:dyDescent="0.3">
      <c r="A32" s="267"/>
      <c r="B32" s="268"/>
      <c r="C32" s="268"/>
      <c r="D32" s="269"/>
      <c r="E32" s="139"/>
      <c r="F32" s="270"/>
      <c r="G32" s="271"/>
      <c r="H32" s="15"/>
      <c r="K32" s="8">
        <f>C31</f>
        <v>0</v>
      </c>
    </row>
    <row r="33" spans="1:11" s="7" customFormat="1" ht="14.4" x14ac:dyDescent="0.3">
      <c r="A33" s="267"/>
      <c r="B33" s="268"/>
      <c r="C33" s="268"/>
      <c r="D33" s="269"/>
      <c r="E33" s="139"/>
      <c r="F33" s="270"/>
      <c r="G33" s="271"/>
      <c r="H33" s="15"/>
      <c r="K33" s="8">
        <f t="shared" ref="K33:K40" si="1">C32</f>
        <v>0</v>
      </c>
    </row>
    <row r="34" spans="1:11" s="7" customFormat="1" ht="14.4" x14ac:dyDescent="0.3">
      <c r="A34" s="267"/>
      <c r="B34" s="268"/>
      <c r="C34" s="268"/>
      <c r="D34" s="269"/>
      <c r="E34" s="139"/>
      <c r="F34" s="270"/>
      <c r="G34" s="271"/>
      <c r="H34" s="16"/>
      <c r="K34" s="8">
        <f t="shared" si="1"/>
        <v>0</v>
      </c>
    </row>
    <row r="35" spans="1:11" s="7" customFormat="1" ht="14.4" x14ac:dyDescent="0.3">
      <c r="A35" s="267"/>
      <c r="B35" s="268"/>
      <c r="C35" s="268"/>
      <c r="D35" s="269"/>
      <c r="E35" s="139"/>
      <c r="F35" s="270"/>
      <c r="G35" s="271"/>
      <c r="H35" s="16"/>
      <c r="K35" s="8">
        <f t="shared" si="1"/>
        <v>0</v>
      </c>
    </row>
    <row r="36" spans="1:11" s="7" customFormat="1" ht="14.4" x14ac:dyDescent="0.3">
      <c r="A36" s="267"/>
      <c r="B36" s="268"/>
      <c r="C36" s="268"/>
      <c r="D36" s="269"/>
      <c r="E36" s="139"/>
      <c r="F36" s="270"/>
      <c r="G36" s="271"/>
      <c r="H36" s="15"/>
      <c r="K36" s="8">
        <f t="shared" si="1"/>
        <v>0</v>
      </c>
    </row>
    <row r="37" spans="1:11" s="7" customFormat="1" ht="14.4" x14ac:dyDescent="0.3">
      <c r="A37" s="267"/>
      <c r="B37" s="268"/>
      <c r="C37" s="268"/>
      <c r="D37" s="269"/>
      <c r="E37" s="139"/>
      <c r="F37" s="270"/>
      <c r="G37" s="271"/>
      <c r="H37" s="16"/>
      <c r="K37" s="8">
        <f t="shared" si="1"/>
        <v>0</v>
      </c>
    </row>
    <row r="38" spans="1:11" s="7" customFormat="1" ht="14.4" x14ac:dyDescent="0.3">
      <c r="A38" s="267"/>
      <c r="B38" s="268"/>
      <c r="C38" s="268"/>
      <c r="D38" s="269"/>
      <c r="E38" s="140"/>
      <c r="F38" s="270"/>
      <c r="G38" s="271"/>
      <c r="H38" s="16"/>
      <c r="K38" s="8">
        <f t="shared" si="1"/>
        <v>0</v>
      </c>
    </row>
    <row r="39" spans="1:11" s="7" customFormat="1" ht="15" thickBot="1" x14ac:dyDescent="0.35">
      <c r="A39" s="267"/>
      <c r="B39" s="268"/>
      <c r="C39" s="268"/>
      <c r="D39" s="269"/>
      <c r="E39" s="141"/>
      <c r="F39" s="288"/>
      <c r="G39" s="289"/>
      <c r="H39" s="16"/>
      <c r="K39" s="8">
        <f t="shared" si="1"/>
        <v>0</v>
      </c>
    </row>
    <row r="40" spans="1:11" s="7" customFormat="1" ht="15" thickBot="1" x14ac:dyDescent="0.35">
      <c r="A40" s="290" t="s">
        <v>74</v>
      </c>
      <c r="B40" s="291"/>
      <c r="C40" s="291"/>
      <c r="D40" s="292"/>
      <c r="E40" s="133">
        <f>SUM(E31:E39)</f>
        <v>0</v>
      </c>
      <c r="F40" s="293"/>
      <c r="G40" s="294"/>
      <c r="H40" s="16"/>
      <c r="K40" s="8">
        <f t="shared" si="1"/>
        <v>0</v>
      </c>
    </row>
    <row r="41" spans="1:11" s="7" customFormat="1" ht="14.4" x14ac:dyDescent="0.3">
      <c r="A41" s="295" t="s">
        <v>165</v>
      </c>
      <c r="B41" s="296"/>
      <c r="C41" s="296"/>
      <c r="D41" s="296"/>
      <c r="E41" s="296"/>
      <c r="F41" s="296"/>
      <c r="G41" s="296"/>
      <c r="H41" s="22"/>
      <c r="K41" s="8"/>
    </row>
    <row r="42" spans="1:11" s="7" customFormat="1" ht="17.399999999999999" customHeight="1" x14ac:dyDescent="0.3">
      <c r="A42" s="297"/>
      <c r="B42" s="297"/>
      <c r="C42" s="297"/>
      <c r="D42" s="297"/>
      <c r="E42" s="297"/>
      <c r="F42" s="297"/>
      <c r="G42" s="297"/>
      <c r="H42" s="21"/>
      <c r="K42" s="8"/>
    </row>
    <row r="43" spans="1:11" s="7" customFormat="1" ht="14.4" x14ac:dyDescent="0.3">
      <c r="A43" s="20"/>
      <c r="F43" s="21"/>
      <c r="G43" s="142"/>
      <c r="H43" s="21"/>
      <c r="K43" s="8"/>
    </row>
  </sheetData>
  <sheetProtection selectLockedCells="1"/>
  <mergeCells count="41">
    <mergeCell ref="A14:B14"/>
    <mergeCell ref="A39:D39"/>
    <mergeCell ref="F39:G39"/>
    <mergeCell ref="A40:D40"/>
    <mergeCell ref="F40:G40"/>
    <mergeCell ref="A41:G42"/>
    <mergeCell ref="B7:G7"/>
    <mergeCell ref="B8:G8"/>
    <mergeCell ref="A11:G11"/>
    <mergeCell ref="A24:B24"/>
    <mergeCell ref="A25:G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12:B12"/>
    <mergeCell ref="A13:B13"/>
    <mergeCell ref="A29:G29"/>
    <mergeCell ref="F30:G30"/>
    <mergeCell ref="A31:D31"/>
    <mergeCell ref="F31:G31"/>
    <mergeCell ref="A32:D32"/>
    <mergeCell ref="F32:G32"/>
    <mergeCell ref="A30:C30"/>
    <mergeCell ref="A33:D33"/>
    <mergeCell ref="F33:G33"/>
    <mergeCell ref="A34:D34"/>
    <mergeCell ref="F34:G34"/>
    <mergeCell ref="A35:D35"/>
    <mergeCell ref="F35:G35"/>
    <mergeCell ref="A36:D36"/>
    <mergeCell ref="F36:G36"/>
    <mergeCell ref="A37:D37"/>
    <mergeCell ref="F37:G37"/>
    <mergeCell ref="A38:D38"/>
    <mergeCell ref="F38:G38"/>
  </mergeCells>
  <conditionalFormatting sqref="A13:F23 E31:F31 E35:F39">
    <cfRule type="containsBlanks" dxfId="23" priority="24">
      <formula>LEN(TRIM(A13))=0</formula>
    </cfRule>
  </conditionalFormatting>
  <conditionalFormatting sqref="A31">
    <cfRule type="containsBlanks" dxfId="22" priority="23">
      <formula>LEN(TRIM(A31))=0</formula>
    </cfRule>
  </conditionalFormatting>
  <conditionalFormatting sqref="E32:F34">
    <cfRule type="containsBlanks" dxfId="21" priority="22">
      <formula>LEN(TRIM(E32))=0</formula>
    </cfRule>
  </conditionalFormatting>
  <conditionalFormatting sqref="A31:C31 E31:G39">
    <cfRule type="containsBlanks" dxfId="20" priority="21">
      <formula>LEN(TRIM(A31))=0</formula>
    </cfRule>
  </conditionalFormatting>
  <conditionalFormatting sqref="A13:F23">
    <cfRule type="containsBlanks" dxfId="19" priority="20">
      <formula>LEN(TRIM(A13))=0</formula>
    </cfRule>
  </conditionalFormatting>
  <conditionalFormatting sqref="B7:G8">
    <cfRule type="containsBlanks" dxfId="18" priority="19">
      <formula>LEN(TRIM(B7))=0</formula>
    </cfRule>
  </conditionalFormatting>
  <conditionalFormatting sqref="A32">
    <cfRule type="containsBlanks" dxfId="17" priority="18">
      <formula>LEN(TRIM(A32))=0</formula>
    </cfRule>
  </conditionalFormatting>
  <conditionalFormatting sqref="A32:C32">
    <cfRule type="containsBlanks" dxfId="16" priority="17">
      <formula>LEN(TRIM(A32))=0</formula>
    </cfRule>
  </conditionalFormatting>
  <conditionalFormatting sqref="A33">
    <cfRule type="containsBlanks" dxfId="15" priority="16">
      <formula>LEN(TRIM(A33))=0</formula>
    </cfRule>
  </conditionalFormatting>
  <conditionalFormatting sqref="A33:C33">
    <cfRule type="containsBlanks" dxfId="14" priority="15">
      <formula>LEN(TRIM(A33))=0</formula>
    </cfRule>
  </conditionalFormatting>
  <conditionalFormatting sqref="A34">
    <cfRule type="containsBlanks" dxfId="13" priority="14">
      <formula>LEN(TRIM(A34))=0</formula>
    </cfRule>
  </conditionalFormatting>
  <conditionalFormatting sqref="A34:C34">
    <cfRule type="containsBlanks" dxfId="12" priority="13">
      <formula>LEN(TRIM(A34))=0</formula>
    </cfRule>
  </conditionalFormatting>
  <conditionalFormatting sqref="A35">
    <cfRule type="containsBlanks" dxfId="11" priority="12">
      <formula>LEN(TRIM(A35))=0</formula>
    </cfRule>
  </conditionalFormatting>
  <conditionalFormatting sqref="A35:C35">
    <cfRule type="containsBlanks" dxfId="10" priority="11">
      <formula>LEN(TRIM(A35))=0</formula>
    </cfRule>
  </conditionalFormatting>
  <conditionalFormatting sqref="A36">
    <cfRule type="containsBlanks" dxfId="9" priority="10">
      <formula>LEN(TRIM(A36))=0</formula>
    </cfRule>
  </conditionalFormatting>
  <conditionalFormatting sqref="A36:C36">
    <cfRule type="containsBlanks" dxfId="8" priority="9">
      <formula>LEN(TRIM(A36))=0</formula>
    </cfRule>
  </conditionalFormatting>
  <conditionalFormatting sqref="A37">
    <cfRule type="containsBlanks" dxfId="7" priority="8">
      <formula>LEN(TRIM(A37))=0</formula>
    </cfRule>
  </conditionalFormatting>
  <conditionalFormatting sqref="A37:C37">
    <cfRule type="containsBlanks" dxfId="6" priority="7">
      <formula>LEN(TRIM(A37))=0</formula>
    </cfRule>
  </conditionalFormatting>
  <conditionalFormatting sqref="A38">
    <cfRule type="containsBlanks" dxfId="5" priority="6">
      <formula>LEN(TRIM(A38))=0</formula>
    </cfRule>
  </conditionalFormatting>
  <conditionalFormatting sqref="A38:C38">
    <cfRule type="containsBlanks" dxfId="4" priority="5">
      <formula>LEN(TRIM(A38))=0</formula>
    </cfRule>
  </conditionalFormatting>
  <conditionalFormatting sqref="A39">
    <cfRule type="containsBlanks" dxfId="3" priority="4">
      <formula>LEN(TRIM(A39))=0</formula>
    </cfRule>
  </conditionalFormatting>
  <conditionalFormatting sqref="A39:C39">
    <cfRule type="containsBlanks" dxfId="2" priority="3">
      <formula>LEN(TRIM(A39))=0</formula>
    </cfRule>
  </conditionalFormatting>
  <conditionalFormatting sqref="A40">
    <cfRule type="containsBlanks" dxfId="1" priority="2">
      <formula>LEN(TRIM(A40))=0</formula>
    </cfRule>
  </conditionalFormatting>
  <conditionalFormatting sqref="A40:C40">
    <cfRule type="containsBlanks" dxfId="0" priority="1">
      <formula>LEN(TRIM(A40))=0</formula>
    </cfRule>
  </conditionalFormatting>
  <pageMargins left="0.7" right="0.30269607843137253" top="0.97638888888888886" bottom="0.75" header="0.3" footer="0.3"/>
  <pageSetup scale="84" fitToHeight="0" orientation="portrait" r:id="rId1"/>
  <headerFooter>
    <oddHeader xml:space="preserve">&amp;L&amp;"Arial,Bold"Workforce Accelerator Fund 6.0
Supplemental Budget (Form G)
</oddHeader>
    <oddFooter>&amp;L&amp;"Arial,Bold"&amp;10WAF 6.0
Form G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L22" sqref="L22"/>
    </sheetView>
  </sheetViews>
  <sheetFormatPr defaultRowHeight="14.4" x14ac:dyDescent="0.3"/>
  <cols>
    <col min="6" max="6" width="27.5546875" customWidth="1"/>
    <col min="7" max="7" width="24" customWidth="1"/>
  </cols>
  <sheetData>
    <row r="1" spans="1:10" ht="16.5" customHeight="1" x14ac:dyDescent="0.3">
      <c r="A1" s="59"/>
      <c r="B1" s="59"/>
      <c r="C1" s="59"/>
      <c r="D1" s="59"/>
      <c r="E1" s="55"/>
      <c r="F1" s="59"/>
      <c r="G1" s="59"/>
      <c r="H1" s="59"/>
      <c r="I1" s="59"/>
      <c r="J1" s="55"/>
    </row>
    <row r="2" spans="1:10" x14ac:dyDescent="0.3">
      <c r="A2" s="304"/>
      <c r="B2" s="304"/>
      <c r="C2" s="56"/>
      <c r="D2" s="56"/>
      <c r="E2" s="55"/>
      <c r="F2" s="304"/>
      <c r="G2" s="304"/>
      <c r="H2" s="56"/>
      <c r="I2" s="56"/>
      <c r="J2" s="55"/>
    </row>
    <row r="3" spans="1:10" x14ac:dyDescent="0.3">
      <c r="A3" s="57"/>
      <c r="B3" s="60"/>
      <c r="C3" s="60"/>
      <c r="D3" s="58"/>
      <c r="E3" s="55"/>
      <c r="F3" s="57"/>
      <c r="G3" s="60"/>
      <c r="H3" s="60"/>
      <c r="I3" s="58"/>
      <c r="J3" s="55"/>
    </row>
    <row r="4" spans="1:10" x14ac:dyDescent="0.3">
      <c r="A4" s="55"/>
      <c r="B4" s="55"/>
      <c r="C4" s="55"/>
      <c r="D4" s="55"/>
      <c r="E4" s="55"/>
      <c r="F4" s="55"/>
      <c r="G4" s="55"/>
      <c r="H4" s="55"/>
      <c r="I4" s="55"/>
      <c r="J4" s="55"/>
    </row>
  </sheetData>
  <mergeCells count="2">
    <mergeCell ref="A2:B2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BFB4D9EE9F2243AE5A70B9B60F5357" ma:contentTypeVersion="5" ma:contentTypeDescription="Create a new document." ma:contentTypeScope="" ma:versionID="743e710c3f1cc2cc192ab0903842c3f5">
  <xsd:schema xmlns:xsd="http://www.w3.org/2001/XMLSchema" xmlns:xs="http://www.w3.org/2001/XMLSchema" xmlns:p="http://schemas.microsoft.com/office/2006/metadata/properties" xmlns:ns2="93b6d14d-9739-4854-a949-e8cee404c93c" targetNamespace="http://schemas.microsoft.com/office/2006/metadata/properties" ma:root="true" ma:fieldsID="dd490d2de9d5764daf9a68eb161d33b1" ns2:_="">
    <xsd:import namespace="93b6d14d-9739-4854-a949-e8cee404c93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6d14d-9739-4854-a949-e8cee404c93c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PY14-15" ma:format="Dropdown" ma:internalName="Group">
      <xsd:simpleType>
        <xsd:restriction base="dms:Choice">
          <xsd:enumeration value="PY14-15"/>
          <xsd:enumeration value="PY15-16"/>
          <xsd:enumeration value="PY16-17"/>
          <xsd:enumeration value="PY17-18"/>
        </xsd:restriction>
      </xsd:simpleType>
    </xsd:element>
    <xsd:element name="Topic" ma:index="9" nillable="true" ma:displayName="Topic" ma:default="Applications" ma:format="Dropdown" ma:internalName="Topic">
      <xsd:simpleType>
        <xsd:restriction base="dms:Choice">
          <xsd:enumeration value="Applications"/>
          <xsd:enumeration value="Codes"/>
          <xsd:enumeration value="Miscellaneous Communications"/>
          <xsd:enumeration value="EDD Solicitation"/>
          <xsd:enumeration value="Executive Summary"/>
          <xsd:enumeration value="Exhibits"/>
          <xsd:enumeration value="Instructions"/>
          <xsd:enumeration value="Invoices"/>
          <xsd:enumeration value="Q&amp;A"/>
          <xsd:enumeration value="Monthly Reports"/>
          <xsd:enumeration value="Quarterly Reports"/>
          <xsd:enumeration value="Recommendations"/>
          <xsd:enumeration value="Rubric"/>
          <xsd:enumeration value="State Board Solicitation"/>
          <xsd:enumeration value="Timeline"/>
          <xsd:enumeration value="Train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93b6d14d-9739-4854-a949-e8cee404c93c">PY16-17</Group>
    <Topic xmlns="93b6d14d-9739-4854-a949-e8cee404c93c">State Board Solicitation</Topi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F80EC-EAE3-4B16-B213-382EA507A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6d14d-9739-4854-a949-e8cee404c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F9871-D7D3-4437-84D5-4C9F47B93DEF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3b6d14d-9739-4854-a949-e8cee404c93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3CE2AD9-FC88-4EAA-9C8D-A02B7CCFC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CoverPage</vt:lpstr>
      <vt:lpstr>Form I WorkPlan</vt:lpstr>
      <vt:lpstr>Form F Budget Summary</vt:lpstr>
      <vt:lpstr>Form B Budget Detail</vt:lpstr>
      <vt:lpstr>Form G Supplemental Budget</vt:lpstr>
      <vt:lpstr>Sheet7</vt:lpstr>
      <vt:lpstr>CoverPage!Check19</vt:lpstr>
      <vt:lpstr>CoverPage!Check21</vt:lpstr>
      <vt:lpstr>'Form B Budget Detail'!Print_Area</vt:lpstr>
      <vt:lpstr>'Form B Budget Detail'!Print_Titles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Le, Lynn</dc:creator>
  <cp:lastModifiedBy>Hurst, Joelle</cp:lastModifiedBy>
  <cp:lastPrinted>2017-09-07T19:15:10Z</cp:lastPrinted>
  <dcterms:created xsi:type="dcterms:W3CDTF">2015-09-23T20:59:39Z</dcterms:created>
  <dcterms:modified xsi:type="dcterms:W3CDTF">2017-09-07T19:25:45Z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0x0101008ABFB4D9EE9F2243AE5A70B9B60F5357</vt:lpwstr>
  </property>
</Properties>
</file>