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2.xml" ContentType="application/vnd.openxmlformats-officedocument.drawing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CWIB Common\GRANTS\Accelerator\Accelerator 4.0\APPLICATION PROCESS\4.0 RFA\FINAL\"/>
    </mc:Choice>
  </mc:AlternateContent>
  <bookViews>
    <workbookView xWindow="465" yWindow="360" windowWidth="17115" windowHeight="10875" activeTab="3"/>
  </bookViews>
  <sheets>
    <sheet name="CoverPage" sheetId="4" r:id="rId1"/>
    <sheet name="Form C WorkPlan" sheetId="11" r:id="rId2"/>
    <sheet name="Form F Budget Summary" sheetId="5" r:id="rId3"/>
    <sheet name="Form B Budget Detail" sheetId="9" r:id="rId4"/>
    <sheet name="Form G Supplemental Budget" sheetId="6" r:id="rId5"/>
    <sheet name="Sheet7" sheetId="13" r:id="rId6"/>
  </sheets>
  <externalReferences>
    <externalReference r:id="rId7"/>
  </externalReferences>
  <definedNames>
    <definedName name="Check19" localSheetId="0">CoverPage!$O$3</definedName>
    <definedName name="Check21" localSheetId="0">CoverPage!$N$3</definedName>
    <definedName name="_xlnm.Print_Area" localSheetId="3">'Form B Budget Detail'!$1:$56</definedName>
    <definedName name="_xlnm.Print_Area" localSheetId="2">'Form F Budget Summary'!$A:$I</definedName>
    <definedName name="_xlnm.Print_Area" localSheetId="4">'Form G Supplemental Budget'!#REF!</definedName>
    <definedName name="_xlnm.Print_Titles" localSheetId="3">'Form B Budget Detail'!$23:$23</definedName>
    <definedName name="_xlnm.Print_Titles" localSheetId="4">'Form G Supplemental Budget'!#REF!</definedName>
  </definedNames>
  <calcPr calcId="152511"/>
</workbook>
</file>

<file path=xl/calcChain.xml><?xml version="1.0" encoding="utf-8"?>
<calcChain xmlns="http://schemas.openxmlformats.org/spreadsheetml/2006/main">
  <c r="J55" i="9" l="1"/>
  <c r="F55" i="9"/>
  <c r="J54" i="9"/>
  <c r="J53" i="9"/>
  <c r="J52" i="9"/>
  <c r="J51" i="9"/>
  <c r="J50" i="9"/>
  <c r="J49" i="9"/>
  <c r="J48" i="9"/>
  <c r="J47" i="9"/>
  <c r="J42" i="9"/>
  <c r="J40" i="9"/>
  <c r="J39" i="9"/>
  <c r="J38" i="9"/>
  <c r="J37" i="9"/>
  <c r="J28" i="9"/>
  <c r="J27" i="9"/>
  <c r="J26" i="9"/>
  <c r="J25" i="9"/>
  <c r="J24" i="9"/>
  <c r="E22" i="9"/>
  <c r="D22" i="9"/>
  <c r="C22" i="9"/>
  <c r="F21" i="9"/>
  <c r="F20" i="9"/>
  <c r="F19" i="9"/>
  <c r="F18" i="9"/>
  <c r="F17" i="9"/>
  <c r="F16" i="9"/>
  <c r="F15" i="9"/>
  <c r="F14" i="9"/>
  <c r="F13" i="9"/>
  <c r="F12" i="9"/>
  <c r="F11" i="9"/>
  <c r="F22" i="9" l="1"/>
  <c r="F56" i="9" s="1"/>
  <c r="J40" i="6"/>
  <c r="D40" i="6"/>
  <c r="J39" i="6"/>
  <c r="J38" i="6"/>
  <c r="J37" i="6"/>
  <c r="J36" i="6"/>
  <c r="J35" i="6"/>
  <c r="J34" i="6"/>
  <c r="J33" i="6"/>
  <c r="J32" i="6"/>
  <c r="E23" i="6"/>
  <c r="D23" i="6"/>
  <c r="C23" i="6"/>
  <c r="F22" i="6"/>
  <c r="F21" i="6"/>
  <c r="F20" i="6"/>
  <c r="F19" i="6"/>
  <c r="F18" i="6"/>
  <c r="F17" i="6"/>
  <c r="F16" i="6"/>
  <c r="F15" i="6"/>
  <c r="F14" i="6"/>
  <c r="F13" i="6"/>
  <c r="F12" i="6"/>
  <c r="F23" i="6" s="1"/>
  <c r="H31" i="5" l="1"/>
  <c r="E30" i="5"/>
  <c r="D30" i="5"/>
  <c r="F29" i="5"/>
  <c r="F28" i="5"/>
  <c r="F27" i="5"/>
  <c r="F26" i="5"/>
  <c r="F25" i="5"/>
  <c r="F24" i="5"/>
  <c r="F23" i="5"/>
  <c r="F22" i="5"/>
  <c r="F21" i="5"/>
  <c r="F20" i="5"/>
  <c r="F19" i="5"/>
  <c r="F17" i="5"/>
  <c r="F16" i="5"/>
  <c r="F12" i="5"/>
  <c r="F30" i="5" l="1"/>
  <c r="O9" i="4" l="1"/>
  <c r="O10" i="4"/>
  <c r="O8" i="4" l="1"/>
</calcChain>
</file>

<file path=xl/sharedStrings.xml><?xml version="1.0" encoding="utf-8"?>
<sst xmlns="http://schemas.openxmlformats.org/spreadsheetml/2006/main" count="185" uniqueCount="155">
  <si>
    <t>Address:</t>
  </si>
  <si>
    <t>City &amp; Zip Code:</t>
  </si>
  <si>
    <t>County:</t>
  </si>
  <si>
    <t>Designated Contact Person and Title:</t>
  </si>
  <si>
    <t>Approval of Authorized Representative</t>
  </si>
  <si>
    <t>Name:</t>
  </si>
  <si>
    <t>Title:</t>
  </si>
  <si>
    <t>Signature:</t>
  </si>
  <si>
    <t>Date:</t>
  </si>
  <si>
    <t>Total Project Budget</t>
  </si>
  <si>
    <t>$</t>
  </si>
  <si>
    <t>Requested Amount</t>
  </si>
  <si>
    <t>Telephone:</t>
  </si>
  <si>
    <t>Fax:</t>
  </si>
  <si>
    <t>Expense Item</t>
  </si>
  <si>
    <t>Amount Requested</t>
  </si>
  <si>
    <t>Amount Leveraged</t>
  </si>
  <si>
    <t>Source of Leveraged Funds</t>
  </si>
  <si>
    <t>1.</t>
  </si>
  <si>
    <t>2.</t>
  </si>
  <si>
    <t xml:space="preserve">Staff Travel </t>
  </si>
  <si>
    <t>3.</t>
  </si>
  <si>
    <t>Item #</t>
  </si>
  <si>
    <t xml:space="preserve"> </t>
  </si>
  <si>
    <t>Applicant</t>
  </si>
  <si>
    <t>Applicant:</t>
  </si>
  <si>
    <t>EDD Use Only</t>
  </si>
  <si>
    <t>Proposal No.</t>
  </si>
  <si>
    <t>Type of Organization (check one):</t>
  </si>
  <si>
    <t>IRS Tax ID Number:</t>
  </si>
  <si>
    <t>CA Tax ID Number:</t>
  </si>
  <si>
    <t>E‐mail:</t>
  </si>
  <si>
    <r>
      <rPr>
        <i/>
        <sz val="11"/>
        <rFont val="Arial"/>
        <family val="2"/>
      </rPr>
      <t>Check One</t>
    </r>
    <r>
      <rPr>
        <sz val="11"/>
        <rFont val="Arial"/>
        <family val="2"/>
      </rPr>
      <t>:</t>
    </r>
  </si>
  <si>
    <r>
      <t xml:space="preserve">     Government Agency          Private Non-Profit
     Educational Entity          </t>
    </r>
    <r>
      <rPr>
        <sz val="11"/>
        <color theme="0"/>
        <rFont val="Arial"/>
        <family val="2"/>
      </rPr>
      <t xml:space="preserve"> l </t>
    </r>
    <r>
      <rPr>
        <sz val="11"/>
        <color rgb="FF000000"/>
        <rFont val="Arial"/>
        <family val="2"/>
      </rPr>
      <t xml:space="preserve"> Private For-Profit
     Other (describe):</t>
    </r>
  </si>
  <si>
    <r>
      <rPr>
        <b/>
        <sz val="12"/>
        <color theme="1"/>
        <rFont val="Arial"/>
        <family val="2"/>
      </rPr>
      <t xml:space="preserve">☐ </t>
    </r>
    <r>
      <rPr>
        <b/>
        <sz val="8"/>
        <color theme="1"/>
        <rFont val="Arial"/>
        <family val="2"/>
      </rPr>
      <t>Local Area</t>
    </r>
  </si>
  <si>
    <r>
      <rPr>
        <b/>
        <sz val="12"/>
        <color theme="1"/>
        <rFont val="Arial"/>
        <family val="2"/>
      </rPr>
      <t xml:space="preserve">☐ </t>
    </r>
    <r>
      <rPr>
        <b/>
        <sz val="8"/>
        <color theme="1"/>
        <rFont val="Arial"/>
        <family val="2"/>
      </rPr>
      <t>Non-Local Area</t>
    </r>
  </si>
  <si>
    <t>STATE USE ONLY</t>
  </si>
  <si>
    <t>Subgrant Number:</t>
  </si>
  <si>
    <t xml:space="preserve">Initial Plan:  </t>
  </si>
  <si>
    <t>A.</t>
  </si>
  <si>
    <t>B.</t>
  </si>
  <si>
    <t>C.</t>
  </si>
  <si>
    <t>Staff Salaries</t>
  </si>
  <si>
    <t>Staff Benefits</t>
  </si>
  <si>
    <t>D.</t>
  </si>
  <si>
    <t>E.</t>
  </si>
  <si>
    <t>F.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</si>
  <si>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</si>
  <si>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</si>
  <si>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</si>
  <si>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</si>
  <si>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</si>
  <si>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</si>
  <si>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</si>
  <si>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</si>
  <si>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</si>
  <si>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>Operating Expenses (communications, facilities, utilities, maintenance, consumable supplies, audit, etc.)</t>
  </si>
  <si>
    <t>Furniture and Equipment</t>
  </si>
  <si>
    <t>Small Purchase (unit cost is less than $5,000 such as computers, desks etc.)</t>
  </si>
  <si>
    <t>Equipment Purchase (unit cost is more than $5,000 and useful life is more than one year.) Complete Supplemental Budget Form</t>
  </si>
  <si>
    <t>Lease</t>
  </si>
  <si>
    <t>Consumable Testing and Instructional Materials</t>
  </si>
  <si>
    <t>Tuition Payments/Vouchers</t>
  </si>
  <si>
    <t xml:space="preserve">On-the-Job Training </t>
  </si>
  <si>
    <t>Participant Wages and Fringe Benefits</t>
  </si>
  <si>
    <t>Participant Support Services</t>
  </si>
  <si>
    <t>Indirect Costs*(complete items 1 and 2 below)</t>
  </si>
  <si>
    <t>P.</t>
  </si>
  <si>
    <t>TOTAL FUNDING**</t>
  </si>
  <si>
    <t>*Indirect Costs</t>
  </si>
  <si>
    <t xml:space="preserve">2. Name of Cognizant Agency: </t>
  </si>
  <si>
    <t>1. Indirect Cost Rate (percent): </t>
  </si>
  <si>
    <t>Other (describe):</t>
  </si>
  <si>
    <t>Project Name:</t>
  </si>
  <si>
    <t>In-Kind/ Cash</t>
  </si>
  <si>
    <t>In-Kind/Cash Match</t>
  </si>
  <si>
    <t>I. Equipment</t>
  </si>
  <si>
    <t>Equipment Item Description*</t>
  </si>
  <si>
    <t>Quantity</t>
  </si>
  <si>
    <t>Total Cost</t>
  </si>
  <si>
    <t>Percent
Charged
to Project</t>
  </si>
  <si>
    <t>Total Cost
Charged
to Project</t>
  </si>
  <si>
    <t>Total</t>
  </si>
  <si>
    <t>II. Contractual Services*</t>
  </si>
  <si>
    <t>Contractual Services Description - Type of Service</t>
  </si>
  <si>
    <t>Cost</t>
  </si>
  <si>
    <t>Project Name</t>
  </si>
  <si>
    <t>Grant Code:</t>
  </si>
  <si>
    <t>Modification Date:</t>
  </si>
  <si>
    <t>Total Award</t>
  </si>
  <si>
    <t>Program Costs</t>
  </si>
  <si>
    <t>Contractual Services (must complete Form G)</t>
  </si>
  <si>
    <t>*All contractual services must be competitively procured in accordance with federal and state procurement regulations and policies. See Procurement Standards (Sect. 200.318-.326) in the federal Uniform Guidance, 2CFR200.</t>
  </si>
  <si>
    <t>FORM G</t>
  </si>
  <si>
    <t>**Administrative Costs</t>
  </si>
  <si>
    <t>** A maximum of 10% of the total project budget will be allowed for administrative costs. The definition of administrative costs is provided in Appendix B of the RFA.</t>
  </si>
  <si>
    <t>Total Amount Requested</t>
  </si>
  <si>
    <t>"Other" Subtotal</t>
  </si>
  <si>
    <t>Facilities Maintenance</t>
  </si>
  <si>
    <t xml:space="preserve">Facilities Utilities </t>
  </si>
  <si>
    <t xml:space="preserve">Facilities Rent </t>
  </si>
  <si>
    <t>NARRATIVE DETAIL</t>
  </si>
  <si>
    <t>EXPENSE ITEM</t>
  </si>
  <si>
    <t>BUDGET LINE #</t>
  </si>
  <si>
    <t>Staff Subtotals</t>
  </si>
  <si>
    <t>FTEs %</t>
  </si>
  <si>
    <t>Fringe Benefits charged to project</t>
  </si>
  <si>
    <t>Salaries charged to project</t>
  </si>
  <si>
    <t xml:space="preserve">List job titles of staff working on project </t>
  </si>
  <si>
    <t>BUDGET LINE  ITEM A-D - Staff Salary and Fringe Benefits</t>
  </si>
  <si>
    <t>E</t>
  </si>
  <si>
    <t>F</t>
  </si>
  <si>
    <t>Insurance</t>
  </si>
  <si>
    <t>Consumable office/testing supplies</t>
  </si>
  <si>
    <t>Printing</t>
  </si>
  <si>
    <t>Mailing and Delivery</t>
  </si>
  <si>
    <t>Leasehold Improvements</t>
  </si>
  <si>
    <t>Outreach</t>
  </si>
  <si>
    <t>G</t>
  </si>
  <si>
    <t>Dues and Memberships</t>
  </si>
  <si>
    <t>H</t>
  </si>
  <si>
    <t>I</t>
  </si>
  <si>
    <t>J</t>
  </si>
  <si>
    <t>On-The-Job Training</t>
  </si>
  <si>
    <t>K</t>
  </si>
  <si>
    <t xml:space="preserve">L </t>
  </si>
  <si>
    <t>Participant Supportive Services</t>
  </si>
  <si>
    <t>M</t>
  </si>
  <si>
    <t>N</t>
  </si>
  <si>
    <t>O</t>
  </si>
  <si>
    <t>Objectives/Activities</t>
  </si>
  <si>
    <t>Estimated Dates</t>
  </si>
  <si>
    <t>Quarter 1:</t>
  </si>
  <si>
    <t>Quarter 2:</t>
  </si>
  <si>
    <t>Quarter 3:</t>
  </si>
  <si>
    <t>Quarter 4:</t>
  </si>
  <si>
    <r>
      <t xml:space="preserve">Staff Travel </t>
    </r>
    <r>
      <rPr>
        <i/>
        <sz val="10"/>
        <rFont val="Arial"/>
        <family val="2"/>
      </rPr>
      <t>(convenings, CalJOBS training, meetings, etc.)</t>
    </r>
  </si>
  <si>
    <r>
      <t xml:space="preserve">Operating Expenses </t>
    </r>
    <r>
      <rPr>
        <i/>
        <sz val="10"/>
        <rFont val="Arial"/>
        <family val="2"/>
      </rPr>
      <t xml:space="preserve">(Communications, facilities, utilities, maintenance, consumable supplies, audit, etc.) </t>
    </r>
  </si>
  <si>
    <r>
      <t>Accounting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(payroll services)</t>
    </r>
    <r>
      <rPr>
        <b/>
        <sz val="10"/>
        <rFont val="Arial"/>
        <family val="2"/>
      </rPr>
      <t xml:space="preserve"> and Audits</t>
    </r>
  </si>
  <si>
    <r>
      <t xml:space="preserve">Communications </t>
    </r>
    <r>
      <rPr>
        <i/>
        <sz val="10"/>
        <rFont val="Arial"/>
        <family val="2"/>
      </rPr>
      <t>(phone, web services, etc.)</t>
    </r>
  </si>
  <si>
    <r>
      <t xml:space="preserve">Small Purchases </t>
    </r>
    <r>
      <rPr>
        <i/>
        <sz val="10"/>
        <rFont val="Arial"/>
        <family val="2"/>
      </rPr>
      <t>(Unit cost is less than $5,000 - Include cost allocation.)</t>
    </r>
  </si>
  <si>
    <r>
      <t xml:space="preserve">Equipment Purchases with grant funds -- list, briefly state purpose/need/cost of each item.  </t>
    </r>
    <r>
      <rPr>
        <i/>
        <sz val="10"/>
        <rFont val="Arial"/>
        <family val="2"/>
      </rPr>
      <t>(Greater than $5,000, requiring prior approval, and listed on Form G, Supplemental Budget - Refer to WSD14-13 Property-Prior Approval, Purchasing, Inventory, and Disposal.)</t>
    </r>
  </si>
  <si>
    <r>
      <t xml:space="preserve">Equipment lease / use-charge costs paid with grant funds  </t>
    </r>
    <r>
      <rPr>
        <b/>
        <i/>
        <sz val="10"/>
        <rFont val="Arial"/>
        <family val="2"/>
      </rPr>
      <t>(list, briefly state purpose, need, total lease or use-charge cost of each item)</t>
    </r>
    <r>
      <rPr>
        <b/>
        <sz val="10"/>
        <rFont val="Arial"/>
        <family val="2"/>
      </rPr>
      <t xml:space="preserve"> </t>
    </r>
    <r>
      <rPr>
        <b/>
        <i/>
        <sz val="11"/>
        <rFont val="Calibri"/>
        <family val="2"/>
        <scheme val="minor"/>
      </rPr>
      <t/>
    </r>
  </si>
  <si>
    <r>
      <t>Contractual Services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>(must complete Form G)</t>
    </r>
  </si>
  <si>
    <r>
      <t xml:space="preserve">Indirect costs </t>
    </r>
    <r>
      <rPr>
        <i/>
        <sz val="10"/>
        <rFont val="Arial"/>
        <family val="2"/>
      </rPr>
      <t>(Provide rate, direct cost(s) to which authorized to be applied, approving cognizant agency and date of approval.  Show how total was calculated. )</t>
    </r>
  </si>
  <si>
    <r>
      <t xml:space="preserve">"Other" Costs </t>
    </r>
    <r>
      <rPr>
        <i/>
        <sz val="10"/>
        <rFont val="Arial"/>
        <family val="2"/>
      </rPr>
      <t>(Identify and detail the nature of each such cost to be paid with grant funds.)</t>
    </r>
  </si>
  <si>
    <t>Initial Plan:</t>
  </si>
  <si>
    <r>
      <rPr>
        <sz val="10"/>
        <rFont val="Arial"/>
        <family val="2"/>
      </rPr>
      <t>*List equipment items having a useful life of more than one year with a unit acquisition cost of $5,000 or more charged to this project. In accordance with WIOA Directive WSD14-13, all equipment purchases must have prior approval from EDD. The approval of the budget plan contained in this subgrant does not constitute approval of the equipment request.</t>
    </r>
    <r>
      <rPr>
        <b/>
        <sz val="10"/>
        <rFont val="Arial"/>
        <family val="2"/>
      </rPr>
      <t xml:space="preserve"> A separate request to purchase equipment must be submitted for approval by the State.</t>
    </r>
  </si>
  <si>
    <t>Service Provider If Known</t>
  </si>
  <si>
    <r>
      <t>Number of full-time equivalents:</t>
    </r>
    <r>
      <rPr>
        <sz val="10"/>
        <color rgb="FFFF0000"/>
        <rFont val="Arial"/>
        <family val="2"/>
      </rPr>
      <t>___</t>
    </r>
  </si>
  <si>
    <r>
      <t xml:space="preserve">Staff Benefit Rate (percent) </t>
    </r>
    <r>
      <rPr>
        <sz val="10"/>
        <color rgb="FFFF0000"/>
        <rFont val="Arial"/>
        <family val="2"/>
      </rPr>
      <t>___%</t>
    </r>
  </si>
  <si>
    <t xml:space="preserve">          New Accelerator Project
          Innovation Impact Project
          Innovation Network Project  
          4.0 Technical Assistance and Support</t>
  </si>
  <si>
    <t>FORM C</t>
  </si>
  <si>
    <t>FORM F</t>
  </si>
  <si>
    <t>FORM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</si>
</sst>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  <numFmt numFmtId="165" formatCode="&quot;$&quot;#,##0"/>
  </numFmts>
  <fonts count="47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Arial"/>
      <family val="2"/>
    </font>
    <font>
      <sz val="12"/>
      <color theme="1"/>
      <name val="Arial"/>
      <family val="2"/>
    </font>
    <font>
      <sz val="10"/>
      <color rgb="FF000000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  <font>
      <b/>
      <u/>
      <sz val="11"/>
      <name val="Arial"/>
      <family val="2"/>
    </font>
    <font>
      <sz val="8"/>
      <color rgb="FF000000"/>
      <name val="Tahoma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i/>
      <sz val="11"/>
      <name val="Arial"/>
      <family val="2"/>
    </font>
    <font>
      <sz val="11"/>
      <color rgb="FF000000"/>
      <name val="Arial"/>
      <family val="2"/>
    </font>
    <font>
      <sz val="11"/>
      <color theme="0"/>
      <name val="Arial"/>
      <family val="2"/>
    </font>
    <font>
      <sz val="8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theme="0"/>
      <name val="Arial"/>
      <family val="2"/>
    </font>
    <font>
      <b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u/>
      <sz val="10"/>
      <name val="Arial"/>
      <family val="2"/>
    </font>
    <font>
      <b/>
      <i/>
      <u/>
      <sz val="10"/>
      <name val="Arial"/>
      <family val="2"/>
    </font>
    <font>
      <i/>
      <u/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auto="1"/>
      </patternFill>
    </fill>
    <fill>
      <patternFill patternType="solid">
        <fgColor theme="9" tint="0.79998168889431442"/>
        <bgColor indexed="64"/>
      </patternFill>
    </fill>
  </fills>
  <borders count="5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1" fillId="0" borderId="0"/>
    <xf numFmtId="0" fontId="4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1" fillId="0" borderId="0"/>
  </cellStyleXfs>
  <cellXfs count="301">
    <xf numFmtId="0" fontId="0" fillId="0" borderId="0" xfId="0"/>
    <xf numFmtId="0" fontId="4" fillId="0" borderId="0" xfId="2" applyFill="1" applyBorder="1" applyAlignment="1">
      <alignment horizontal="left" vertical="top"/>
    </xf>
    <xf numFmtId="164" fontId="8" fillId="0" borderId="4" xfId="0" applyNumberFormat="1" applyFont="1" applyBorder="1" applyAlignment="1" applyProtection="1">
      <alignment vertical="center" wrapText="1"/>
    </xf>
    <xf numFmtId="0" fontId="3" fillId="0" borderId="0" xfId="0" applyFont="1" applyBorder="1"/>
    <xf numFmtId="0" fontId="3" fillId="0" borderId="13" xfId="0" applyFont="1" applyBorder="1"/>
    <xf numFmtId="0" fontId="7" fillId="0" borderId="0" xfId="0" applyFont="1" applyBorder="1" applyAlignment="1">
      <alignment horizontal="center" vertical="center"/>
    </xf>
    <xf numFmtId="164" fontId="8" fillId="0" borderId="11" xfId="0" applyNumberFormat="1" applyFont="1" applyFill="1" applyBorder="1" applyAlignment="1" applyProtection="1">
      <alignment vertical="center" wrapText="1"/>
    </xf>
    <xf numFmtId="164" fontId="8" fillId="0" borderId="11" xfId="0" applyNumberFormat="1" applyFont="1" applyBorder="1" applyAlignment="1" applyProtection="1">
      <alignment vertical="center" wrapText="1"/>
    </xf>
    <xf numFmtId="0" fontId="11" fillId="0" borderId="0" xfId="0" applyFont="1" applyAlignment="1">
      <alignment horizontal="center"/>
    </xf>
    <xf numFmtId="0" fontId="11" fillId="0" borderId="0" xfId="0" applyFont="1"/>
    <xf numFmtId="0" fontId="13" fillId="0" borderId="0" xfId="0" applyFont="1"/>
    <xf numFmtId="0" fontId="13" fillId="0" borderId="0" xfId="0" applyFont="1" applyBorder="1" applyAlignment="1">
      <alignment horizontal="center"/>
    </xf>
    <xf numFmtId="164" fontId="8" fillId="0" borderId="4" xfId="0" applyNumberFormat="1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Alignment="1" applyProtection="1">
      <alignment horizontal="left"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 applyProtection="1">
      <alignment horizontal="center" vertical="top" wrapText="1"/>
    </xf>
    <xf numFmtId="44" fontId="6" fillId="0" borderId="0" xfId="3" applyFont="1" applyFill="1" applyBorder="1" applyAlignment="1" applyProtection="1">
      <alignment horizontal="center" vertical="top" wrapText="1"/>
    </xf>
    <xf numFmtId="44" fontId="6" fillId="0" borderId="0" xfId="3" applyFont="1" applyFill="1" applyBorder="1" applyAlignment="1" applyProtection="1">
      <alignment vertical="top" wrapText="1"/>
    </xf>
    <xf numFmtId="0" fontId="14" fillId="0" borderId="0" xfId="0" applyFont="1" applyFill="1" applyBorder="1" applyAlignment="1" applyProtection="1">
      <alignment horizontal="center" vertical="center" wrapText="1"/>
    </xf>
    <xf numFmtId="44" fontId="6" fillId="0" borderId="0" xfId="3" applyFont="1" applyFill="1" applyBorder="1" applyAlignment="1" applyProtection="1">
      <alignment vertical="top" wrapText="1"/>
      <protection locked="0"/>
    </xf>
    <xf numFmtId="44" fontId="6" fillId="0" borderId="0" xfId="3" applyFont="1" applyFill="1" applyBorder="1" applyAlignment="1" applyProtection="1">
      <alignment horizontal="left" vertical="top" wrapText="1"/>
      <protection locked="0"/>
    </xf>
    <xf numFmtId="0" fontId="13" fillId="0" borderId="0" xfId="0" applyFont="1" applyFill="1" applyBorder="1"/>
    <xf numFmtId="0" fontId="11" fillId="0" borderId="0" xfId="0" applyNumberFormat="1" applyFont="1" applyAlignment="1">
      <alignment wrapText="1"/>
    </xf>
    <xf numFmtId="0" fontId="9" fillId="0" borderId="4" xfId="0" applyNumberFormat="1" applyFont="1" applyFill="1" applyBorder="1" applyAlignment="1" applyProtection="1">
      <alignment horizontal="center"/>
      <protection locked="0"/>
    </xf>
    <xf numFmtId="0" fontId="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horizontal="center"/>
    </xf>
    <xf numFmtId="164" fontId="8" fillId="6" borderId="5" xfId="0" applyNumberFormat="1" applyFont="1" applyFill="1" applyBorder="1" applyAlignment="1" applyProtection="1">
      <alignment horizontal="center" vertical="center" wrapText="1"/>
    </xf>
    <xf numFmtId="164" fontId="8" fillId="6" borderId="21" xfId="0" applyNumberFormat="1" applyFont="1" applyFill="1" applyBorder="1" applyAlignment="1" applyProtection="1">
      <alignment horizontal="center" vertical="center" wrapText="1"/>
    </xf>
    <xf numFmtId="0" fontId="3" fillId="9" borderId="0" xfId="0" applyFont="1" applyFill="1" applyBorder="1"/>
    <xf numFmtId="42" fontId="9" fillId="0" borderId="40" xfId="0" applyNumberFormat="1" applyFont="1" applyBorder="1" applyAlignment="1">
      <alignment horizontal="right"/>
    </xf>
    <xf numFmtId="164" fontId="8" fillId="4" borderId="47" xfId="0" applyNumberFormat="1" applyFont="1" applyFill="1" applyBorder="1" applyAlignment="1" applyProtection="1">
      <alignment vertical="center" wrapText="1"/>
    </xf>
    <xf numFmtId="42" fontId="9" fillId="0" borderId="2" xfId="0" applyNumberFormat="1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0" fillId="0" borderId="0" xfId="0" applyFont="1"/>
    <xf numFmtId="0" fontId="0" fillId="0" borderId="0" xfId="0" applyNumberFormat="1" applyFont="1" applyAlignment="1">
      <alignment wrapText="1"/>
    </xf>
    <xf numFmtId="0" fontId="29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30" fillId="0" borderId="0" xfId="0" applyFont="1" applyFill="1" applyBorder="1" applyAlignment="1" applyProtection="1">
      <alignment horizontal="center" vertical="top" wrapText="1"/>
    </xf>
    <xf numFmtId="44" fontId="25" fillId="0" borderId="0" xfId="3" applyFont="1" applyFill="1" applyBorder="1" applyAlignment="1" applyProtection="1">
      <alignment horizontal="center" vertical="top" wrapText="1"/>
    </xf>
    <xf numFmtId="44" fontId="25" fillId="0" borderId="0" xfId="3" applyFont="1" applyFill="1" applyBorder="1" applyAlignment="1" applyProtection="1">
      <alignment vertical="top" wrapText="1"/>
    </xf>
    <xf numFmtId="0" fontId="30" fillId="0" borderId="0" xfId="0" applyFont="1" applyFill="1" applyBorder="1" applyAlignment="1" applyProtection="1">
      <alignment horizontal="center" vertical="center" wrapText="1"/>
    </xf>
    <xf numFmtId="44" fontId="25" fillId="0" borderId="0" xfId="3" applyFont="1" applyFill="1" applyBorder="1" applyAlignment="1" applyProtection="1">
      <alignment vertical="top" wrapText="1"/>
      <protection locked="0"/>
    </xf>
    <xf numFmtId="44" fontId="25" fillId="0" borderId="0" xfId="3" applyFont="1" applyFill="1" applyBorder="1" applyAlignment="1" applyProtection="1">
      <alignment horizontal="left" vertical="top" wrapText="1"/>
      <protection locked="0"/>
    </xf>
    <xf numFmtId="44" fontId="25" fillId="0" borderId="0" xfId="0" applyNumberFormat="1" applyFont="1" applyFill="1" applyBorder="1" applyAlignment="1" applyProtection="1">
      <alignment horizontal="left" vertical="top" wrapText="1"/>
      <protection locked="0"/>
    </xf>
    <xf numFmtId="164" fontId="25" fillId="0" borderId="0" xfId="0" applyNumberFormat="1" applyFont="1" applyFill="1" applyBorder="1" applyAlignment="1">
      <alignment vertical="center" wrapText="1"/>
    </xf>
    <xf numFmtId="164" fontId="31" fillId="0" borderId="0" xfId="0" applyNumberFormat="1" applyFont="1" applyFill="1" applyBorder="1" applyAlignment="1">
      <alignment vertical="center" wrapText="1"/>
    </xf>
    <xf numFmtId="0" fontId="0" fillId="0" borderId="0" xfId="0" applyFont="1" applyAlignment="1">
      <alignment horizontal="center"/>
    </xf>
    <xf numFmtId="0" fontId="29" fillId="0" borderId="0" xfId="0" applyFont="1"/>
    <xf numFmtId="0" fontId="29" fillId="0" borderId="0" xfId="0" applyFont="1" applyFill="1" applyBorder="1"/>
    <xf numFmtId="0" fontId="28" fillId="0" borderId="0" xfId="0" applyFont="1" applyAlignment="1">
      <alignment horizontal="left"/>
    </xf>
    <xf numFmtId="0" fontId="0" fillId="0" borderId="0" xfId="0" applyFill="1"/>
    <xf numFmtId="0" fontId="28" fillId="0" borderId="0" xfId="0" applyFont="1" applyAlignment="1">
      <alignment horizontal="left"/>
    </xf>
    <xf numFmtId="0" fontId="22" fillId="0" borderId="0" xfId="0" applyFont="1" applyBorder="1" applyAlignment="1">
      <alignment wrapText="1"/>
    </xf>
    <xf numFmtId="0" fontId="36" fillId="0" borderId="4" xfId="0" applyFont="1" applyFill="1" applyBorder="1" applyAlignment="1" applyProtection="1">
      <alignment horizontal="left" vertical="center" wrapText="1"/>
    </xf>
    <xf numFmtId="0" fontId="12" fillId="0" borderId="4" xfId="0" applyFont="1" applyBorder="1" applyAlignment="1">
      <alignment horizontal="right" vertical="center"/>
    </xf>
    <xf numFmtId="0" fontId="35" fillId="0" borderId="4" xfId="0" applyFont="1" applyFill="1" applyBorder="1" applyAlignment="1" applyProtection="1">
      <alignment horizontal="center" vertical="center" wrapText="1"/>
    </xf>
    <xf numFmtId="0" fontId="37" fillId="10" borderId="28" xfId="0" applyFont="1" applyFill="1" applyBorder="1" applyAlignment="1" applyProtection="1">
      <alignment horizontal="center" vertical="center" wrapText="1"/>
    </xf>
    <xf numFmtId="0" fontId="37" fillId="10" borderId="25" xfId="0" applyFont="1" applyFill="1" applyBorder="1" applyAlignment="1" applyProtection="1">
      <alignment horizontal="center" vertical="center" wrapText="1"/>
    </xf>
    <xf numFmtId="0" fontId="38" fillId="10" borderId="37" xfId="0" applyFont="1" applyFill="1" applyBorder="1" applyAlignment="1" applyProtection="1">
      <alignment horizontal="center" vertical="center" wrapText="1"/>
    </xf>
    <xf numFmtId="0" fontId="37" fillId="0" borderId="28" xfId="0" applyFont="1" applyBorder="1" applyAlignment="1" applyProtection="1">
      <alignment horizontal="center" vertical="top" wrapText="1"/>
      <protection locked="0"/>
    </xf>
    <xf numFmtId="0" fontId="37" fillId="0" borderId="29" xfId="0" applyFont="1" applyBorder="1" applyAlignment="1" applyProtection="1">
      <alignment vertical="top" wrapText="1"/>
    </xf>
    <xf numFmtId="44" fontId="37" fillId="0" borderId="30" xfId="3" applyFont="1" applyFill="1" applyBorder="1" applyAlignment="1" applyProtection="1">
      <alignment vertical="top" wrapText="1"/>
      <protection locked="0"/>
    </xf>
    <xf numFmtId="0" fontId="37" fillId="0" borderId="49" xfId="0" applyFont="1" applyBorder="1" applyAlignment="1" applyProtection="1">
      <alignment horizontal="center" vertical="top" wrapText="1"/>
      <protection locked="0"/>
    </xf>
    <xf numFmtId="0" fontId="37" fillId="0" borderId="12" xfId="0" applyFont="1" applyBorder="1" applyAlignment="1" applyProtection="1">
      <alignment vertical="top" wrapText="1"/>
    </xf>
    <xf numFmtId="44" fontId="37" fillId="0" borderId="31" xfId="3" applyFont="1" applyFill="1" applyBorder="1" applyAlignment="1" applyProtection="1">
      <alignment vertical="top" wrapText="1"/>
      <protection locked="0"/>
    </xf>
    <xf numFmtId="0" fontId="37" fillId="0" borderId="8" xfId="0" applyFont="1" applyBorder="1" applyAlignment="1" applyProtection="1">
      <alignment horizontal="center" vertical="top" wrapText="1"/>
      <protection locked="0"/>
    </xf>
    <xf numFmtId="0" fontId="37" fillId="0" borderId="4" xfId="0" applyFont="1" applyBorder="1" applyAlignment="1" applyProtection="1">
      <alignment vertical="top" wrapText="1"/>
    </xf>
    <xf numFmtId="44" fontId="37" fillId="0" borderId="9" xfId="3" applyFont="1" applyFill="1" applyBorder="1" applyAlignment="1" applyProtection="1">
      <alignment horizontal="left" vertical="top" wrapText="1"/>
      <protection locked="0"/>
    </xf>
    <xf numFmtId="0" fontId="37" fillId="0" borderId="8" xfId="0" applyFont="1" applyBorder="1" applyAlignment="1" applyProtection="1">
      <alignment horizontal="right" vertical="top" wrapText="1"/>
      <protection locked="0"/>
    </xf>
    <xf numFmtId="0" fontId="37" fillId="0" borderId="53" xfId="0" applyFont="1" applyBorder="1" applyAlignment="1" applyProtection="1">
      <alignment horizontal="center" vertical="top" wrapText="1"/>
      <protection locked="0"/>
    </xf>
    <xf numFmtId="0" fontId="37" fillId="0" borderId="46" xfId="0" applyFont="1" applyBorder="1" applyAlignment="1" applyProtection="1">
      <alignment vertical="top" wrapText="1"/>
    </xf>
    <xf numFmtId="44" fontId="37" fillId="0" borderId="47" xfId="3" applyFont="1" applyFill="1" applyBorder="1" applyAlignment="1" applyProtection="1">
      <alignment horizontal="left" vertical="top" wrapText="1"/>
      <protection locked="0"/>
    </xf>
    <xf numFmtId="44" fontId="37" fillId="0" borderId="30" xfId="3" applyFont="1" applyFill="1" applyBorder="1" applyAlignment="1" applyProtection="1">
      <alignment horizontal="left" vertical="top" wrapText="1"/>
      <protection locked="0"/>
    </xf>
    <xf numFmtId="44" fontId="37" fillId="0" borderId="48" xfId="3" applyFont="1" applyBorder="1" applyAlignment="1">
      <alignment vertical="center" wrapText="1"/>
    </xf>
    <xf numFmtId="44" fontId="6" fillId="0" borderId="38" xfId="3" applyFont="1" applyBorder="1" applyAlignment="1">
      <alignment vertical="center" wrapText="1"/>
    </xf>
    <xf numFmtId="0" fontId="37" fillId="0" borderId="12" xfId="0" applyFont="1" applyBorder="1" applyAlignment="1" applyProtection="1">
      <alignment horizontal="center" vertical="top" wrapText="1"/>
    </xf>
    <xf numFmtId="0" fontId="38" fillId="0" borderId="12" xfId="0" applyFont="1" applyBorder="1" applyAlignment="1" applyProtection="1">
      <alignment horizontal="center" vertical="top" wrapText="1"/>
    </xf>
    <xf numFmtId="0" fontId="38" fillId="0" borderId="31" xfId="0" applyFont="1" applyBorder="1" applyAlignment="1" applyProtection="1">
      <alignment horizontal="center" vertical="top" wrapText="1"/>
    </xf>
    <xf numFmtId="165" fontId="8" fillId="0" borderId="12" xfId="0" applyNumberFormat="1" applyFont="1" applyFill="1" applyBorder="1" applyAlignment="1" applyProtection="1">
      <alignment vertical="top" wrapText="1"/>
      <protection locked="0"/>
    </xf>
    <xf numFmtId="9" fontId="41" fillId="0" borderId="12" xfId="4" applyFont="1" applyFill="1" applyBorder="1" applyAlignment="1" applyProtection="1">
      <alignment horizontal="center" vertical="top" wrapText="1"/>
      <protection locked="0"/>
    </xf>
    <xf numFmtId="44" fontId="37" fillId="0" borderId="31" xfId="3" applyFont="1" applyBorder="1" applyAlignment="1" applyProtection="1">
      <alignment horizontal="center" vertical="top" wrapText="1"/>
    </xf>
    <xf numFmtId="44" fontId="37" fillId="0" borderId="11" xfId="3" applyFont="1" applyBorder="1" applyAlignment="1" applyProtection="1">
      <alignment vertical="top" wrapText="1"/>
    </xf>
    <xf numFmtId="9" fontId="42" fillId="0" borderId="11" xfId="4" applyFont="1" applyBorder="1" applyAlignment="1" applyProtection="1">
      <alignment horizontal="center" vertical="top" wrapText="1"/>
    </xf>
    <xf numFmtId="44" fontId="37" fillId="0" borderId="38" xfId="3" applyFont="1" applyBorder="1" applyAlignment="1" applyProtection="1">
      <alignment vertical="top" wrapText="1"/>
    </xf>
    <xf numFmtId="0" fontId="37" fillId="0" borderId="4" xfId="0" applyFont="1" applyFill="1" applyBorder="1" applyAlignment="1" applyProtection="1">
      <alignment horizontal="center" vertical="center" wrapText="1"/>
    </xf>
    <xf numFmtId="0" fontId="33" fillId="0" borderId="4" xfId="0" applyFont="1" applyFill="1" applyBorder="1" applyAlignment="1" applyProtection="1">
      <alignment horizontal="center" vertical="center"/>
    </xf>
    <xf numFmtId="0" fontId="37" fillId="0" borderId="31" xfId="0" applyFont="1" applyBorder="1" applyAlignment="1" applyProtection="1">
      <alignment horizontal="center" vertical="top" wrapText="1"/>
    </xf>
    <xf numFmtId="2" fontId="39" fillId="0" borderId="12" xfId="0" applyNumberFormat="1" applyFont="1" applyFill="1" applyBorder="1" applyAlignment="1" applyProtection="1">
      <alignment horizontal="center" vertical="top" wrapText="1"/>
      <protection locked="0"/>
    </xf>
    <xf numFmtId="165" fontId="39" fillId="0" borderId="12" xfId="0" applyNumberFormat="1" applyFont="1" applyFill="1" applyBorder="1" applyAlignment="1" applyProtection="1">
      <alignment horizontal="center" vertical="top" wrapText="1"/>
      <protection locked="0"/>
    </xf>
    <xf numFmtId="9" fontId="43" fillId="0" borderId="12" xfId="4" applyFont="1" applyFill="1" applyBorder="1" applyAlignment="1" applyProtection="1">
      <alignment horizontal="center" vertical="top" wrapText="1"/>
      <protection locked="0"/>
    </xf>
    <xf numFmtId="2" fontId="8" fillId="0" borderId="12" xfId="0" applyNumberFormat="1" applyFont="1" applyFill="1" applyBorder="1" applyAlignment="1" applyProtection="1">
      <alignment horizontal="center" vertical="top" wrapText="1"/>
      <protection locked="0"/>
    </xf>
    <xf numFmtId="165" fontId="8" fillId="0" borderId="12" xfId="0" applyNumberFormat="1" applyFont="1" applyFill="1" applyBorder="1" applyAlignment="1" applyProtection="1">
      <alignment horizontal="center" vertical="top" wrapText="1"/>
      <protection locked="0"/>
    </xf>
    <xf numFmtId="1" fontId="37" fillId="0" borderId="11" xfId="3" applyNumberFormat="1" applyFont="1" applyBorder="1" applyAlignment="1" applyProtection="1">
      <alignment horizontal="center" vertical="top" wrapText="1"/>
    </xf>
    <xf numFmtId="44" fontId="37" fillId="0" borderId="11" xfId="3" applyFont="1" applyBorder="1" applyAlignment="1" applyProtection="1">
      <alignment horizontal="center" vertical="top" wrapText="1"/>
    </xf>
    <xf numFmtId="44" fontId="8" fillId="0" borderId="12" xfId="0" applyNumberFormat="1" applyFont="1" applyFill="1" applyBorder="1" applyAlignment="1" applyProtection="1">
      <alignment vertical="top" wrapText="1"/>
      <protection locked="0"/>
    </xf>
    <xf numFmtId="44" fontId="8" fillId="0" borderId="4" xfId="0" applyNumberFormat="1" applyFont="1" applyFill="1" applyBorder="1" applyAlignment="1" applyProtection="1">
      <alignment vertical="top" wrapText="1"/>
      <protection locked="0"/>
    </xf>
    <xf numFmtId="0" fontId="8" fillId="0" borderId="4" xfId="0" applyFont="1" applyFill="1" applyBorder="1" applyAlignment="1" applyProtection="1">
      <alignment vertical="top" wrapText="1"/>
      <protection locked="0"/>
    </xf>
    <xf numFmtId="44" fontId="8" fillId="0" borderId="11" xfId="0" applyNumberFormat="1" applyFont="1" applyFill="1" applyBorder="1" applyAlignment="1" applyProtection="1">
      <alignment vertical="top" wrapText="1"/>
      <protection locked="0"/>
    </xf>
    <xf numFmtId="9" fontId="42" fillId="7" borderId="11" xfId="4" applyFont="1" applyFill="1" applyBorder="1" applyAlignment="1" applyProtection="1">
      <alignment horizontal="center" vertical="top" wrapText="1"/>
    </xf>
    <xf numFmtId="44" fontId="37" fillId="7" borderId="38" xfId="3" applyFont="1" applyFill="1" applyBorder="1" applyAlignment="1" applyProtection="1">
      <alignment vertical="top" wrapText="1"/>
    </xf>
    <xf numFmtId="0" fontId="34" fillId="0" borderId="4" xfId="0" applyFont="1" applyFill="1" applyBorder="1" applyAlignment="1" applyProtection="1">
      <alignment horizontal="left" vertical="center"/>
    </xf>
    <xf numFmtId="0" fontId="35" fillId="0" borderId="4" xfId="0" applyFont="1" applyFill="1" applyBorder="1" applyAlignment="1" applyProtection="1">
      <alignment horizontal="center" vertical="center"/>
    </xf>
    <xf numFmtId="0" fontId="36" fillId="0" borderId="4" xfId="0" applyFont="1" applyFill="1" applyBorder="1" applyAlignment="1" applyProtection="1">
      <alignment vertical="top" wrapText="1"/>
    </xf>
    <xf numFmtId="0" fontId="36" fillId="0" borderId="4" xfId="0" applyFont="1" applyFill="1" applyBorder="1" applyAlignment="1" applyProtection="1">
      <alignment horizontal="left" vertical="center"/>
    </xf>
    <xf numFmtId="0" fontId="36" fillId="0" borderId="4" xfId="0" applyFont="1" applyFill="1" applyBorder="1" applyAlignment="1" applyProtection="1">
      <alignment vertical="top"/>
    </xf>
    <xf numFmtId="0" fontId="0" fillId="8" borderId="21" xfId="0" applyFill="1" applyBorder="1" applyAlignment="1"/>
    <xf numFmtId="0" fontId="37" fillId="0" borderId="28" xfId="0" applyFont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center" vertical="top"/>
    </xf>
    <xf numFmtId="0" fontId="8" fillId="0" borderId="5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49" fontId="8" fillId="0" borderId="8" xfId="0" applyNumberFormat="1" applyFont="1" applyBorder="1" applyAlignment="1" applyProtection="1">
      <alignment horizontal="center" vertical="center"/>
    </xf>
    <xf numFmtId="49" fontId="8" fillId="0" borderId="8" xfId="0" applyNumberFormat="1" applyFont="1" applyFill="1" applyBorder="1" applyAlignment="1" applyProtection="1">
      <alignment horizontal="center" vertical="center"/>
    </xf>
    <xf numFmtId="49" fontId="8" fillId="0" borderId="8" xfId="0" applyNumberFormat="1" applyFont="1" applyBorder="1" applyAlignment="1" applyProtection="1">
      <alignment horizontal="right" vertical="center"/>
    </xf>
    <xf numFmtId="49" fontId="8" fillId="0" borderId="8" xfId="0" applyNumberFormat="1" applyFont="1" applyFill="1" applyBorder="1" applyAlignment="1" applyProtection="1">
      <alignment horizontal="right" vertical="center"/>
    </xf>
    <xf numFmtId="49" fontId="8" fillId="0" borderId="10" xfId="0" applyNumberFormat="1" applyFont="1" applyBorder="1" applyAlignment="1" applyProtection="1">
      <alignment horizontal="center" vertical="center"/>
    </xf>
    <xf numFmtId="0" fontId="37" fillId="0" borderId="29" xfId="0" applyFont="1" applyBorder="1" applyAlignment="1" applyProtection="1">
      <alignment horizontal="center" vertical="center" wrapText="1"/>
    </xf>
    <xf numFmtId="0" fontId="37" fillId="0" borderId="29" xfId="0" applyFont="1" applyFill="1" applyBorder="1" applyAlignment="1" applyProtection="1">
      <alignment horizontal="center" vertical="center" wrapText="1"/>
    </xf>
    <xf numFmtId="164" fontId="9" fillId="0" borderId="9" xfId="0" applyNumberFormat="1" applyFont="1" applyFill="1" applyBorder="1" applyAlignment="1" applyProtection="1">
      <alignment vertical="center"/>
    </xf>
    <xf numFmtId="164" fontId="8" fillId="6" borderId="41" xfId="0" applyNumberFormat="1" applyFont="1" applyFill="1" applyBorder="1" applyAlignment="1" applyProtection="1">
      <alignment vertical="center" wrapText="1"/>
    </xf>
    <xf numFmtId="0" fontId="9" fillId="0" borderId="0" xfId="0" applyFont="1" applyBorder="1"/>
    <xf numFmtId="0" fontId="8" fillId="0" borderId="0" xfId="0" applyFont="1" applyProtection="1">
      <protection locked="0"/>
    </xf>
    <xf numFmtId="0" fontId="45" fillId="0" borderId="35" xfId="0" applyFont="1" applyBorder="1" applyAlignment="1" applyProtection="1"/>
    <xf numFmtId="0" fontId="45" fillId="0" borderId="36" xfId="0" applyFont="1" applyBorder="1" applyAlignment="1" applyProtection="1"/>
    <xf numFmtId="0" fontId="8" fillId="0" borderId="38" xfId="0" applyFont="1" applyBorder="1" applyProtection="1"/>
    <xf numFmtId="164" fontId="8" fillId="4" borderId="11" xfId="0" applyNumberFormat="1" applyFont="1" applyFill="1" applyBorder="1" applyAlignment="1" applyProtection="1">
      <alignment vertical="center" wrapText="1"/>
    </xf>
    <xf numFmtId="0" fontId="12" fillId="2" borderId="0" xfId="0" applyFont="1" applyFill="1" applyBorder="1" applyAlignment="1">
      <alignment horizontal="right" vertical="center"/>
    </xf>
    <xf numFmtId="0" fontId="5" fillId="0" borderId="4" xfId="2" applyFont="1" applyFill="1" applyBorder="1" applyAlignment="1">
      <alignment horizontal="right" vertical="center" wrapText="1"/>
    </xf>
    <xf numFmtId="0" fontId="5" fillId="0" borderId="4" xfId="2" applyFont="1" applyFill="1" applyBorder="1" applyAlignment="1">
      <alignment horizontal="left" vertical="top" wrapText="1"/>
    </xf>
    <xf numFmtId="0" fontId="5" fillId="0" borderId="8" xfId="2" applyFont="1" applyFill="1" applyBorder="1" applyAlignment="1">
      <alignment vertical="top" wrapText="1"/>
    </xf>
    <xf numFmtId="0" fontId="32" fillId="2" borderId="0" xfId="0" applyFont="1" applyFill="1" applyBorder="1" applyAlignment="1">
      <alignment horizontal="left"/>
    </xf>
    <xf numFmtId="0" fontId="0" fillId="0" borderId="0" xfId="0" applyBorder="1"/>
    <xf numFmtId="0" fontId="37" fillId="0" borderId="30" xfId="0" applyFont="1" applyFill="1" applyBorder="1" applyAlignment="1" applyProtection="1">
      <alignment horizontal="center" vertical="center"/>
    </xf>
    <xf numFmtId="0" fontId="0" fillId="0" borderId="0" xfId="0" applyFill="1" applyBorder="1"/>
    <xf numFmtId="0" fontId="16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/>
    </xf>
    <xf numFmtId="0" fontId="16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17" fillId="0" borderId="13" xfId="0" applyFont="1" applyFill="1" applyBorder="1" applyAlignment="1">
      <alignment horizontal="left" vertical="center"/>
    </xf>
    <xf numFmtId="0" fontId="16" fillId="0" borderId="14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right" vertical="center"/>
    </xf>
    <xf numFmtId="0" fontId="16" fillId="0" borderId="40" xfId="0" applyFont="1" applyFill="1" applyBorder="1" applyAlignment="1">
      <alignment horizontal="center" vertical="center" wrapText="1"/>
    </xf>
    <xf numFmtId="0" fontId="2" fillId="0" borderId="4" xfId="2" applyFont="1" applyFill="1" applyBorder="1" applyAlignment="1" applyProtection="1">
      <alignment horizontal="left" vertical="top" wrapText="1"/>
      <protection locked="0"/>
    </xf>
    <xf numFmtId="0" fontId="2" fillId="0" borderId="9" xfId="2" applyFont="1" applyFill="1" applyBorder="1" applyAlignment="1" applyProtection="1">
      <alignment horizontal="left" vertical="top" wrapText="1"/>
      <protection locked="0"/>
    </xf>
    <xf numFmtId="0" fontId="5" fillId="0" borderId="8" xfId="2" applyFont="1" applyFill="1" applyBorder="1" applyAlignment="1">
      <alignment horizontal="left" vertical="center" wrapText="1"/>
    </xf>
    <xf numFmtId="0" fontId="5" fillId="0" borderId="4" xfId="2" applyFont="1" applyFill="1" applyBorder="1" applyAlignment="1">
      <alignment horizontal="left" vertical="center" wrapText="1"/>
    </xf>
    <xf numFmtId="0" fontId="5" fillId="2" borderId="4" xfId="2" applyFont="1" applyFill="1" applyBorder="1" applyAlignment="1">
      <alignment horizontal="left" vertical="top" wrapText="1"/>
    </xf>
    <xf numFmtId="0" fontId="5" fillId="0" borderId="4" xfId="2" applyFont="1" applyFill="1" applyBorder="1" applyAlignment="1" applyProtection="1">
      <alignment horizontal="left" vertical="top" wrapText="1"/>
      <protection locked="0"/>
    </xf>
    <xf numFmtId="0" fontId="5" fillId="0" borderId="10" xfId="2" applyFont="1" applyFill="1" applyBorder="1" applyAlignment="1">
      <alignment horizontal="left" vertical="top" wrapText="1"/>
    </xf>
    <xf numFmtId="0" fontId="5" fillId="0" borderId="11" xfId="2" applyFont="1" applyFill="1" applyBorder="1" applyAlignment="1">
      <alignment horizontal="left" vertical="top" wrapText="1"/>
    </xf>
    <xf numFmtId="0" fontId="6" fillId="3" borderId="8" xfId="2" applyFont="1" applyFill="1" applyBorder="1" applyAlignment="1">
      <alignment horizontal="left" vertical="center" wrapText="1"/>
    </xf>
    <xf numFmtId="0" fontId="6" fillId="3" borderId="4" xfId="2" applyFont="1" applyFill="1" applyBorder="1" applyAlignment="1">
      <alignment horizontal="left" vertical="center" wrapText="1"/>
    </xf>
    <xf numFmtId="0" fontId="6" fillId="3" borderId="9" xfId="2" applyFont="1" applyFill="1" applyBorder="1" applyAlignment="1">
      <alignment horizontal="left" vertical="center" wrapText="1"/>
    </xf>
    <xf numFmtId="0" fontId="5" fillId="0" borderId="9" xfId="2" applyFont="1" applyFill="1" applyBorder="1" applyAlignment="1" applyProtection="1">
      <alignment horizontal="left" vertical="top" wrapText="1"/>
      <protection locked="0"/>
    </xf>
    <xf numFmtId="0" fontId="5" fillId="0" borderId="11" xfId="2" applyFont="1" applyFill="1" applyBorder="1" applyAlignment="1" applyProtection="1">
      <alignment horizontal="left" vertical="top" wrapText="1"/>
      <protection locked="0"/>
    </xf>
    <xf numFmtId="0" fontId="5" fillId="0" borderId="48" xfId="2" applyFont="1" applyFill="1" applyBorder="1" applyAlignment="1" applyProtection="1">
      <alignment horizontal="left" vertical="top" wrapText="1"/>
      <protection locked="0"/>
    </xf>
    <xf numFmtId="0" fontId="5" fillId="0" borderId="8" xfId="2" applyFont="1" applyFill="1" applyBorder="1" applyAlignment="1">
      <alignment horizontal="left" vertical="top" wrapText="1"/>
    </xf>
    <xf numFmtId="0" fontId="5" fillId="0" borderId="4" xfId="2" applyFont="1" applyFill="1" applyBorder="1" applyAlignment="1">
      <alignment horizontal="left" vertical="top" wrapText="1"/>
    </xf>
    <xf numFmtId="0" fontId="19" fillId="0" borderId="4" xfId="2" applyFont="1" applyFill="1" applyBorder="1" applyAlignment="1" applyProtection="1">
      <alignment horizontal="left" vertical="top" wrapText="1"/>
      <protection locked="0"/>
    </xf>
    <xf numFmtId="0" fontId="19" fillId="0" borderId="9" xfId="2" applyFont="1" applyFill="1" applyBorder="1" applyAlignment="1" applyProtection="1">
      <alignment horizontal="left" vertical="top" wrapText="1"/>
      <protection locked="0"/>
    </xf>
    <xf numFmtId="0" fontId="2" fillId="0" borderId="4" xfId="2" applyFont="1" applyFill="1" applyBorder="1" applyAlignment="1" applyProtection="1">
      <alignment horizontal="center" vertical="top" wrapText="1"/>
      <protection locked="0"/>
    </xf>
    <xf numFmtId="0" fontId="2" fillId="0" borderId="9" xfId="2" applyFont="1" applyFill="1" applyBorder="1" applyAlignment="1" applyProtection="1">
      <alignment horizontal="center" vertical="top" wrapText="1"/>
      <protection locked="0"/>
    </xf>
    <xf numFmtId="0" fontId="16" fillId="0" borderId="16" xfId="0" applyFont="1" applyFill="1" applyBorder="1" applyAlignment="1">
      <alignment horizontal="center"/>
    </xf>
    <xf numFmtId="0" fontId="16" fillId="0" borderId="17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17" fillId="0" borderId="15" xfId="0" applyFont="1" applyFill="1" applyBorder="1" applyAlignment="1">
      <alignment horizontal="right" vertical="center" wrapText="1"/>
    </xf>
    <xf numFmtId="0" fontId="5" fillId="0" borderId="28" xfId="2" applyFont="1" applyFill="1" applyBorder="1" applyAlignment="1">
      <alignment horizontal="right" vertical="center" wrapText="1"/>
    </xf>
    <xf numFmtId="0" fontId="5" fillId="0" borderId="29" xfId="2" applyFont="1" applyFill="1" applyBorder="1" applyAlignment="1">
      <alignment horizontal="right" vertical="center" wrapText="1"/>
    </xf>
    <xf numFmtId="0" fontId="19" fillId="0" borderId="8" xfId="2" applyFont="1" applyFill="1" applyBorder="1" applyAlignment="1">
      <alignment horizontal="right" vertical="top"/>
    </xf>
    <xf numFmtId="0" fontId="10" fillId="0" borderId="4" xfId="0" applyFont="1" applyBorder="1" applyAlignment="1">
      <alignment horizontal="right" vertical="top"/>
    </xf>
    <xf numFmtId="0" fontId="5" fillId="0" borderId="29" xfId="2" applyFont="1" applyFill="1" applyBorder="1" applyAlignment="1" applyProtection="1">
      <alignment horizontal="left" wrapText="1"/>
      <protection locked="0"/>
    </xf>
    <xf numFmtId="0" fontId="5" fillId="0" borderId="30" xfId="2" applyFont="1" applyFill="1" applyBorder="1" applyAlignment="1" applyProtection="1">
      <alignment horizontal="left" wrapText="1"/>
      <protection locked="0"/>
    </xf>
    <xf numFmtId="0" fontId="2" fillId="8" borderId="4" xfId="2" applyFont="1" applyFill="1" applyBorder="1" applyAlignment="1">
      <alignment horizontal="left" vertical="top"/>
    </xf>
    <xf numFmtId="0" fontId="2" fillId="8" borderId="9" xfId="2" applyFont="1" applyFill="1" applyBorder="1" applyAlignment="1">
      <alignment horizontal="left" vertical="top"/>
    </xf>
    <xf numFmtId="2" fontId="5" fillId="0" borderId="4" xfId="2" applyNumberFormat="1" applyFont="1" applyFill="1" applyBorder="1" applyAlignment="1" applyProtection="1">
      <alignment horizontal="left" vertical="center" wrapText="1"/>
      <protection locked="0"/>
    </xf>
    <xf numFmtId="2" fontId="5" fillId="0" borderId="9" xfId="2" applyNumberFormat="1" applyFont="1" applyFill="1" applyBorder="1" applyAlignment="1" applyProtection="1">
      <alignment horizontal="left" vertical="center" wrapText="1"/>
      <protection locked="0"/>
    </xf>
    <xf numFmtId="0" fontId="17" fillId="0" borderId="7" xfId="0" applyFont="1" applyFill="1" applyBorder="1" applyAlignment="1">
      <alignment horizontal="left" vertical="center"/>
    </xf>
    <xf numFmtId="0" fontId="19" fillId="0" borderId="4" xfId="2" applyFont="1" applyFill="1" applyBorder="1" applyAlignment="1" applyProtection="1">
      <alignment horizontal="left" vertical="top" wrapText="1"/>
    </xf>
    <xf numFmtId="0" fontId="19" fillId="0" borderId="9" xfId="2" applyFont="1" applyFill="1" applyBorder="1" applyAlignment="1" applyProtection="1">
      <alignment horizontal="left" vertical="top" wrapText="1"/>
    </xf>
    <xf numFmtId="0" fontId="8" fillId="0" borderId="4" xfId="2" applyFont="1" applyFill="1" applyBorder="1" applyAlignment="1" applyProtection="1">
      <alignment horizontal="left" vertical="top" wrapText="1"/>
      <protection locked="0"/>
    </xf>
    <xf numFmtId="0" fontId="8" fillId="0" borderId="9" xfId="2" applyFont="1" applyFill="1" applyBorder="1" applyAlignment="1" applyProtection="1">
      <alignment horizontal="left" vertical="top" wrapText="1"/>
      <protection locked="0"/>
    </xf>
    <xf numFmtId="0" fontId="32" fillId="8" borderId="4" xfId="0" applyFont="1" applyFill="1" applyBorder="1" applyAlignment="1">
      <alignment horizontal="left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32" fillId="5" borderId="5" xfId="0" applyFont="1" applyFill="1" applyBorder="1" applyAlignment="1">
      <alignment horizontal="center" vertical="center" wrapText="1"/>
    </xf>
    <xf numFmtId="0" fontId="32" fillId="5" borderId="6" xfId="0" applyFon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4" xfId="0" applyBorder="1" applyAlignment="1">
      <alignment horizontal="left"/>
    </xf>
    <xf numFmtId="0" fontId="32" fillId="5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/>
    </xf>
    <xf numFmtId="0" fontId="32" fillId="2" borderId="0" xfId="0" applyFont="1" applyFill="1" applyBorder="1" applyAlignment="1">
      <alignment horizontal="left"/>
    </xf>
    <xf numFmtId="0" fontId="32" fillId="8" borderId="4" xfId="0" applyFont="1" applyFill="1" applyBorder="1" applyAlignment="1"/>
    <xf numFmtId="0" fontId="32" fillId="10" borderId="4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right"/>
    </xf>
    <xf numFmtId="0" fontId="8" fillId="0" borderId="5" xfId="0" applyFont="1" applyBorder="1" applyAlignment="1" applyProtection="1">
      <alignment horizontal="left" vertical="center"/>
    </xf>
    <xf numFmtId="0" fontId="8" fillId="0" borderId="6" xfId="0" applyFont="1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center"/>
      <protection locked="0"/>
    </xf>
    <xf numFmtId="0" fontId="8" fillId="0" borderId="6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wrapText="1"/>
    </xf>
    <xf numFmtId="0" fontId="46" fillId="0" borderId="0" xfId="0" applyFont="1" applyAlignment="1">
      <alignment wrapText="1"/>
    </xf>
    <xf numFmtId="0" fontId="8" fillId="0" borderId="5" xfId="0" applyFont="1" applyBorder="1" applyAlignment="1" applyProtection="1">
      <alignment horizontal="left" vertical="center" wrapText="1"/>
    </xf>
    <xf numFmtId="0" fontId="8" fillId="0" borderId="6" xfId="0" applyFont="1" applyBorder="1" applyAlignment="1" applyProtection="1">
      <alignment horizontal="left" vertical="center" wrapText="1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horizontal="left"/>
    </xf>
    <xf numFmtId="0" fontId="45" fillId="0" borderId="42" xfId="0" applyFont="1" applyBorder="1" applyAlignment="1" applyProtection="1">
      <alignment horizontal="left" wrapText="1"/>
    </xf>
    <xf numFmtId="0" fontId="45" fillId="0" borderId="24" xfId="0" applyFont="1" applyBorder="1" applyAlignment="1" applyProtection="1">
      <alignment horizontal="left" wrapText="1"/>
    </xf>
    <xf numFmtId="0" fontId="45" fillId="0" borderId="37" xfId="0" applyFont="1" applyBorder="1" applyAlignment="1" applyProtection="1">
      <alignment horizontal="left" wrapText="1"/>
    </xf>
    <xf numFmtId="0" fontId="9" fillId="0" borderId="42" xfId="0" applyFont="1" applyBorder="1" applyAlignment="1" applyProtection="1">
      <alignment horizontal="left"/>
      <protection locked="0"/>
    </xf>
    <xf numFmtId="0" fontId="9" fillId="0" borderId="24" xfId="0" applyFont="1" applyBorder="1" applyAlignment="1" applyProtection="1">
      <alignment horizontal="left"/>
      <protection locked="0"/>
    </xf>
    <xf numFmtId="0" fontId="9" fillId="0" borderId="43" xfId="0" applyFont="1" applyBorder="1" applyAlignment="1" applyProtection="1">
      <alignment horizontal="left"/>
      <protection locked="0"/>
    </xf>
    <xf numFmtId="0" fontId="9" fillId="0" borderId="35" xfId="0" applyFont="1" applyBorder="1" applyAlignment="1" applyProtection="1">
      <alignment horizontal="left"/>
      <protection locked="0"/>
    </xf>
    <xf numFmtId="0" fontId="9" fillId="0" borderId="15" xfId="0" applyFont="1" applyBorder="1" applyAlignment="1" applyProtection="1">
      <alignment horizontal="left"/>
      <protection locked="0"/>
    </xf>
    <xf numFmtId="0" fontId="9" fillId="0" borderId="40" xfId="0" applyFont="1" applyBorder="1" applyAlignment="1" applyProtection="1">
      <alignment horizontal="left"/>
      <protection locked="0"/>
    </xf>
    <xf numFmtId="0" fontId="37" fillId="0" borderId="20" xfId="0" applyFont="1" applyBorder="1" applyAlignment="1" applyProtection="1">
      <alignment horizontal="left"/>
    </xf>
    <xf numFmtId="0" fontId="37" fillId="0" borderId="19" xfId="0" applyFont="1" applyBorder="1" applyAlignment="1" applyProtection="1">
      <alignment horizontal="left"/>
    </xf>
    <xf numFmtId="0" fontId="0" fillId="8" borderId="21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27" fillId="8" borderId="5" xfId="0" applyFont="1" applyFill="1" applyBorder="1" applyAlignment="1" applyProtection="1">
      <alignment horizontal="center"/>
      <protection locked="0"/>
    </xf>
    <xf numFmtId="0" fontId="27" fillId="8" borderId="21" xfId="0" applyFont="1" applyFill="1" applyBorder="1" applyAlignment="1" applyProtection="1">
      <alignment horizontal="center"/>
      <protection locked="0"/>
    </xf>
    <xf numFmtId="0" fontId="27" fillId="8" borderId="6" xfId="0" applyFont="1" applyFill="1" applyBorder="1" applyAlignment="1" applyProtection="1">
      <alignment horizontal="center"/>
      <protection locked="0"/>
    </xf>
    <xf numFmtId="0" fontId="16" fillId="0" borderId="12" xfId="0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0" fontId="12" fillId="0" borderId="0" xfId="0" applyFont="1" applyAlignment="1">
      <alignment horizontal="left"/>
    </xf>
    <xf numFmtId="0" fontId="12" fillId="0" borderId="4" xfId="0" applyFont="1" applyBorder="1" applyAlignment="1">
      <alignment horizontal="right" vertical="center"/>
    </xf>
    <xf numFmtId="0" fontId="37" fillId="0" borderId="23" xfId="0" applyFont="1" applyBorder="1" applyAlignment="1" applyProtection="1">
      <alignment horizontal="center" vertical="center"/>
    </xf>
    <xf numFmtId="0" fontId="37" fillId="0" borderId="25" xfId="0" applyFont="1" applyBorder="1" applyAlignment="1" applyProtection="1">
      <alignment horizontal="center" vertical="center"/>
    </xf>
    <xf numFmtId="0" fontId="27" fillId="0" borderId="5" xfId="0" applyFont="1" applyFill="1" applyBorder="1" applyAlignment="1" applyProtection="1">
      <alignment horizontal="left"/>
      <protection locked="0"/>
    </xf>
    <xf numFmtId="0" fontId="0" fillId="0" borderId="21" xfId="0" applyBorder="1" applyAlignment="1">
      <alignment horizontal="left"/>
    </xf>
    <xf numFmtId="0" fontId="0" fillId="0" borderId="6" xfId="0" applyBorder="1" applyAlignment="1">
      <alignment horizontal="left"/>
    </xf>
    <xf numFmtId="0" fontId="8" fillId="0" borderId="34" xfId="0" applyFont="1" applyFill="1" applyBorder="1" applyAlignment="1" applyProtection="1">
      <alignment horizontal="left" vertical="top" wrapText="1"/>
      <protection locked="0"/>
    </xf>
    <xf numFmtId="0" fontId="8" fillId="0" borderId="6" xfId="0" applyFont="1" applyFill="1" applyBorder="1" applyAlignment="1" applyProtection="1">
      <alignment horizontal="left" vertical="top" wrapText="1"/>
      <protection locked="0"/>
    </xf>
    <xf numFmtId="0" fontId="16" fillId="10" borderId="42" xfId="0" applyFont="1" applyFill="1" applyBorder="1" applyAlignment="1">
      <alignment horizontal="center" vertical="center"/>
    </xf>
    <xf numFmtId="0" fontId="16" fillId="10" borderId="24" xfId="0" applyFont="1" applyFill="1" applyBorder="1" applyAlignment="1">
      <alignment horizontal="center" vertical="center"/>
    </xf>
    <xf numFmtId="0" fontId="16" fillId="10" borderId="37" xfId="0" applyFont="1" applyFill="1" applyBorder="1" applyAlignment="1">
      <alignment horizontal="center" vertical="center"/>
    </xf>
    <xf numFmtId="0" fontId="37" fillId="0" borderId="39" xfId="0" applyFont="1" applyBorder="1" applyAlignment="1" applyProtection="1">
      <alignment horizontal="left" vertical="top" wrapText="1"/>
    </xf>
    <xf numFmtId="0" fontId="37" fillId="0" borderId="22" xfId="0" applyFont="1" applyBorder="1" applyAlignment="1" applyProtection="1">
      <alignment horizontal="left" vertical="top" wrapText="1"/>
    </xf>
    <xf numFmtId="44" fontId="8" fillId="0" borderId="5" xfId="0" applyNumberFormat="1" applyFont="1" applyFill="1" applyBorder="1" applyAlignment="1" applyProtection="1">
      <alignment horizontal="left" vertical="top" wrapText="1"/>
      <protection locked="0"/>
    </xf>
    <xf numFmtId="44" fontId="8" fillId="0" borderId="21" xfId="0" applyNumberFormat="1" applyFont="1" applyFill="1" applyBorder="1" applyAlignment="1" applyProtection="1">
      <alignment horizontal="left" vertical="top" wrapText="1"/>
      <protection locked="0"/>
    </xf>
    <xf numFmtId="44" fontId="8" fillId="0" borderId="6" xfId="0" applyNumberFormat="1" applyFont="1" applyFill="1" applyBorder="1" applyAlignment="1" applyProtection="1">
      <alignment horizontal="left" vertical="top" wrapText="1"/>
      <protection locked="0"/>
    </xf>
    <xf numFmtId="44" fontId="8" fillId="0" borderId="4" xfId="0" applyNumberFormat="1" applyFont="1" applyFill="1" applyBorder="1" applyAlignment="1" applyProtection="1">
      <alignment horizontal="left" vertical="top" wrapText="1"/>
      <protection locked="0"/>
    </xf>
    <xf numFmtId="0" fontId="8" fillId="0" borderId="5" xfId="0" applyFont="1" applyFill="1" applyBorder="1" applyAlignment="1" applyProtection="1">
      <alignment horizontal="center" vertical="top" wrapText="1"/>
      <protection locked="0"/>
    </xf>
    <xf numFmtId="0" fontId="8" fillId="0" borderId="21" xfId="0" applyFont="1" applyFill="1" applyBorder="1" applyAlignment="1" applyProtection="1">
      <alignment horizontal="center" vertical="top" wrapText="1"/>
      <protection locked="0"/>
    </xf>
    <xf numFmtId="0" fontId="8" fillId="0" borderId="6" xfId="0" applyFont="1" applyFill="1" applyBorder="1" applyAlignment="1" applyProtection="1">
      <alignment horizontal="center" vertical="top" wrapText="1"/>
      <protection locked="0"/>
    </xf>
    <xf numFmtId="0" fontId="8" fillId="0" borderId="5" xfId="0" applyFont="1" applyFill="1" applyBorder="1" applyAlignment="1" applyProtection="1">
      <alignment horizontal="left" vertical="top" wrapText="1"/>
      <protection locked="0"/>
    </xf>
    <xf numFmtId="0" fontId="8" fillId="0" borderId="21" xfId="0" applyFont="1" applyFill="1" applyBorder="1" applyAlignment="1" applyProtection="1">
      <alignment horizontal="left" vertical="top" wrapText="1"/>
      <protection locked="0"/>
    </xf>
    <xf numFmtId="0" fontId="6" fillId="0" borderId="35" xfId="0" applyFont="1" applyBorder="1" applyAlignment="1">
      <alignment horizontal="right" vertical="top" wrapText="1"/>
    </xf>
    <xf numFmtId="0" fontId="6" fillId="0" borderId="15" xfId="0" applyFont="1" applyBorder="1" applyAlignment="1">
      <alignment horizontal="right" vertical="top" wrapText="1"/>
    </xf>
    <xf numFmtId="0" fontId="6" fillId="0" borderId="36" xfId="0" applyFont="1" applyBorder="1" applyAlignment="1">
      <alignment horizontal="right" vertical="top" wrapText="1"/>
    </xf>
    <xf numFmtId="0" fontId="37" fillId="3" borderId="32" xfId="0" applyFont="1" applyFill="1" applyBorder="1" applyAlignment="1">
      <alignment horizontal="right" vertical="top" wrapText="1"/>
    </xf>
    <xf numFmtId="0" fontId="37" fillId="3" borderId="33" xfId="0" applyFont="1" applyFill="1" applyBorder="1" applyAlignment="1">
      <alignment horizontal="right" vertical="top" wrapText="1"/>
    </xf>
    <xf numFmtId="0" fontId="37" fillId="3" borderId="19" xfId="0" applyFont="1" applyFill="1" applyBorder="1" applyAlignment="1">
      <alignment horizontal="right" vertical="top" wrapText="1"/>
    </xf>
    <xf numFmtId="44" fontId="8" fillId="0" borderId="46" xfId="0" applyNumberFormat="1" applyFont="1" applyFill="1" applyBorder="1" applyAlignment="1" applyProtection="1">
      <alignment horizontal="left" vertical="top" wrapText="1"/>
      <protection locked="0"/>
    </xf>
    <xf numFmtId="0" fontId="37" fillId="0" borderId="52" xfId="0" applyFont="1" applyBorder="1" applyAlignment="1" applyProtection="1">
      <alignment horizontal="center" vertical="top" wrapText="1"/>
      <protection locked="0"/>
    </xf>
    <xf numFmtId="0" fontId="37" fillId="0" borderId="50" xfId="0" applyFont="1" applyBorder="1" applyAlignment="1" applyProtection="1">
      <alignment horizontal="center" vertical="top" wrapText="1"/>
      <protection locked="0"/>
    </xf>
    <xf numFmtId="0" fontId="37" fillId="0" borderId="49" xfId="0" applyFont="1" applyBorder="1" applyAlignment="1" applyProtection="1">
      <alignment horizontal="center" vertical="top" wrapText="1"/>
      <protection locked="0"/>
    </xf>
    <xf numFmtId="0" fontId="37" fillId="0" borderId="51" xfId="0" applyFont="1" applyBorder="1" applyAlignment="1" applyProtection="1">
      <alignment horizontal="left" vertical="top" wrapText="1"/>
    </xf>
    <xf numFmtId="0" fontId="37" fillId="0" borderId="26" xfId="0" applyFont="1" applyBorder="1" applyAlignment="1" applyProtection="1">
      <alignment horizontal="left" vertical="top" wrapText="1"/>
    </xf>
    <xf numFmtId="0" fontId="37" fillId="0" borderId="12" xfId="0" applyFont="1" applyBorder="1" applyAlignment="1" applyProtection="1">
      <alignment horizontal="left" vertical="top" wrapText="1"/>
    </xf>
    <xf numFmtId="44" fontId="8" fillId="0" borderId="29" xfId="0" applyNumberFormat="1" applyFont="1" applyFill="1" applyBorder="1" applyAlignment="1" applyProtection="1">
      <alignment horizontal="left" vertical="top" wrapText="1"/>
      <protection locked="0"/>
    </xf>
    <xf numFmtId="0" fontId="37" fillId="3" borderId="32" xfId="0" applyFont="1" applyFill="1" applyBorder="1" applyAlignment="1" applyProtection="1">
      <alignment horizontal="right" vertical="top" wrapText="1"/>
    </xf>
    <xf numFmtId="0" fontId="37" fillId="3" borderId="19" xfId="0" applyFont="1" applyFill="1" applyBorder="1" applyAlignment="1" applyProtection="1">
      <alignment horizontal="right" vertical="top" wrapText="1"/>
    </xf>
    <xf numFmtId="0" fontId="37" fillId="10" borderId="23" xfId="0" applyFont="1" applyFill="1" applyBorder="1" applyAlignment="1" applyProtection="1">
      <alignment horizontal="center" vertical="center" wrapText="1"/>
    </xf>
    <xf numFmtId="0" fontId="37" fillId="10" borderId="24" xfId="0" applyFont="1" applyFill="1" applyBorder="1" applyAlignment="1" applyProtection="1">
      <alignment horizontal="center" vertical="center" wrapText="1"/>
    </xf>
    <xf numFmtId="0" fontId="37" fillId="10" borderId="25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 applyProtection="1">
      <alignment horizontal="left" vertical="top" wrapText="1"/>
      <protection locked="0"/>
    </xf>
    <xf numFmtId="0" fontId="37" fillId="3" borderId="3" xfId="0" applyFont="1" applyFill="1" applyBorder="1" applyAlignment="1" applyProtection="1">
      <alignment horizontal="center" vertical="top" wrapText="1"/>
    </xf>
    <xf numFmtId="0" fontId="37" fillId="3" borderId="1" xfId="0" applyFont="1" applyFill="1" applyBorder="1" applyAlignment="1" applyProtection="1">
      <alignment horizontal="center" vertical="top" wrapText="1"/>
    </xf>
    <xf numFmtId="0" fontId="37" fillId="3" borderId="45" xfId="0" applyFont="1" applyFill="1" applyBorder="1" applyAlignment="1" applyProtection="1">
      <alignment horizontal="center" vertical="top" wrapText="1"/>
    </xf>
    <xf numFmtId="0" fontId="9" fillId="0" borderId="17" xfId="0" applyFont="1" applyBorder="1" applyAlignment="1">
      <alignment horizontal="left" vertical="top" wrapText="1"/>
    </xf>
    <xf numFmtId="0" fontId="9" fillId="0" borderId="17" xfId="0" applyFont="1" applyBorder="1" applyAlignment="1">
      <alignment horizontal="left" vertical="top"/>
    </xf>
    <xf numFmtId="0" fontId="9" fillId="0" borderId="0" xfId="0" applyFont="1" applyAlignment="1">
      <alignment horizontal="left" vertical="top"/>
    </xf>
    <xf numFmtId="0" fontId="8" fillId="0" borderId="8" xfId="0" applyNumberFormat="1" applyFont="1" applyFill="1" applyBorder="1" applyAlignment="1" applyProtection="1">
      <alignment horizontal="left" vertical="top" wrapText="1"/>
      <protection locked="0"/>
    </xf>
    <xf numFmtId="0" fontId="8" fillId="0" borderId="4" xfId="0" applyNumberFormat="1" applyFont="1" applyFill="1" applyBorder="1" applyAlignment="1" applyProtection="1">
      <alignment horizontal="left" vertical="top" wrapText="1"/>
      <protection locked="0"/>
    </xf>
    <xf numFmtId="0" fontId="8" fillId="0" borderId="21" xfId="0" applyNumberFormat="1" applyFont="1" applyFill="1" applyBorder="1" applyAlignment="1" applyProtection="1">
      <alignment horizontal="center" vertical="top" wrapText="1"/>
      <protection locked="0"/>
    </xf>
    <xf numFmtId="0" fontId="8" fillId="0" borderId="41" xfId="0" applyNumberFormat="1" applyFont="1" applyFill="1" applyBorder="1" applyAlignment="1" applyProtection="1">
      <alignment horizontal="center" vertical="top" wrapText="1"/>
      <protection locked="0"/>
    </xf>
    <xf numFmtId="0" fontId="8" fillId="0" borderId="10" xfId="0" applyNumberFormat="1" applyFont="1" applyFill="1" applyBorder="1" applyAlignment="1" applyProtection="1">
      <alignment horizontal="left" vertical="top" wrapText="1"/>
      <protection locked="0"/>
    </xf>
    <xf numFmtId="0" fontId="8" fillId="0" borderId="11" xfId="0" applyNumberFormat="1" applyFont="1" applyFill="1" applyBorder="1" applyAlignment="1" applyProtection="1">
      <alignment horizontal="left" vertical="top" wrapText="1"/>
      <protection locked="0"/>
    </xf>
    <xf numFmtId="0" fontId="8" fillId="0" borderId="33" xfId="0" applyNumberFormat="1" applyFont="1" applyFill="1" applyBorder="1" applyAlignment="1" applyProtection="1">
      <alignment horizontal="center" vertical="top" wrapText="1"/>
      <protection locked="0"/>
    </xf>
    <xf numFmtId="0" fontId="8" fillId="0" borderId="44" xfId="0" applyNumberFormat="1" applyFont="1" applyFill="1" applyBorder="1" applyAlignment="1" applyProtection="1">
      <alignment horizontal="center" vertical="top" wrapText="1"/>
      <protection locked="0"/>
    </xf>
    <xf numFmtId="0" fontId="16" fillId="0" borderId="28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6" fillId="0" borderId="30" xfId="0" applyFont="1" applyBorder="1" applyAlignment="1">
      <alignment horizontal="left" vertical="center"/>
    </xf>
    <xf numFmtId="0" fontId="37" fillId="0" borderId="21" xfId="0" applyFont="1" applyFill="1" applyBorder="1" applyAlignment="1" applyProtection="1">
      <alignment horizontal="center" vertical="center"/>
    </xf>
    <xf numFmtId="0" fontId="37" fillId="0" borderId="41" xfId="0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top" wrapText="1"/>
      <protection locked="0"/>
    </xf>
    <xf numFmtId="0" fontId="8" fillId="0" borderId="43" xfId="0" applyNumberFormat="1" applyFont="1" applyFill="1" applyBorder="1" applyAlignment="1" applyProtection="1">
      <alignment horizontal="center" vertical="top" wrapText="1"/>
      <protection locked="0"/>
    </xf>
    <xf numFmtId="0" fontId="37" fillId="0" borderId="0" xfId="0" applyFont="1" applyFill="1" applyBorder="1" applyAlignment="1" applyProtection="1">
      <alignment horizontal="left" vertical="top" wrapText="1"/>
    </xf>
    <xf numFmtId="0" fontId="37" fillId="0" borderId="42" xfId="0" applyFont="1" applyFill="1" applyBorder="1" applyAlignment="1" applyProtection="1">
      <alignment horizontal="left" vertical="top" wrapText="1"/>
    </xf>
    <xf numFmtId="0" fontId="37" fillId="0" borderId="24" xfId="0" applyFont="1" applyFill="1" applyBorder="1" applyAlignment="1" applyProtection="1">
      <alignment horizontal="left" vertical="top" wrapText="1"/>
    </xf>
    <xf numFmtId="0" fontId="37" fillId="0" borderId="37" xfId="0" applyFont="1" applyFill="1" applyBorder="1" applyAlignment="1" applyProtection="1">
      <alignment horizontal="left" vertical="top" wrapText="1"/>
    </xf>
    <xf numFmtId="0" fontId="37" fillId="0" borderId="34" xfId="0" applyFont="1" applyFill="1" applyBorder="1" applyAlignment="1" applyProtection="1">
      <alignment horizontal="left" vertical="center" wrapText="1"/>
    </xf>
    <xf numFmtId="0" fontId="37" fillId="0" borderId="21" xfId="0" applyFont="1" applyFill="1" applyBorder="1" applyAlignment="1" applyProtection="1">
      <alignment horizontal="left" vertical="center" wrapText="1"/>
    </xf>
    <xf numFmtId="0" fontId="8" fillId="0" borderId="13" xfId="0" applyNumberFormat="1" applyFont="1" applyFill="1" applyBorder="1" applyAlignment="1" applyProtection="1">
      <alignment horizontal="left" vertical="top" wrapText="1"/>
      <protection locked="0"/>
    </xf>
    <xf numFmtId="0" fontId="8" fillId="0" borderId="0" xfId="0" applyNumberFormat="1" applyFont="1" applyFill="1" applyBorder="1" applyAlignment="1" applyProtection="1">
      <alignment horizontal="left" vertical="top" wrapText="1"/>
      <protection locked="0"/>
    </xf>
    <xf numFmtId="0" fontId="8" fillId="0" borderId="27" xfId="0" applyNumberFormat="1" applyFont="1" applyFill="1" applyBorder="1" applyAlignment="1" applyProtection="1">
      <alignment horizontal="left" vertical="top" wrapText="1"/>
      <protection locked="0"/>
    </xf>
    <xf numFmtId="0" fontId="39" fillId="0" borderId="34" xfId="0" applyFont="1" applyFill="1" applyBorder="1" applyAlignment="1" applyProtection="1">
      <alignment horizontal="left" vertical="top" wrapText="1"/>
      <protection locked="0"/>
    </xf>
    <xf numFmtId="0" fontId="16" fillId="0" borderId="0" xfId="0" applyFont="1" applyFill="1" applyBorder="1" applyAlignment="1">
      <alignment horizontal="left" vertical="center" wrapText="1"/>
    </xf>
  </cellXfs>
  <cellStyles count="6">
    <cellStyle name="Currency" xfId="3" builtinId="4"/>
    <cellStyle name="Normal" xfId="0" builtinId="0"/>
    <cellStyle name="Normal 2" xfId="1"/>
    <cellStyle name="Normal 2 2" xfId="5"/>
    <cellStyle name="Normal 3" xfId="2"/>
    <cellStyle name="Percent" xfId="4" builtinId="5"/>
  </cellStyles>
  <dxfs count="2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indexed="65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5FCB4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5FCB4"/>
        </patternFill>
      </fill>
    </dxf>
  </dxfs>
  <tableStyles count="0" defaultTableStyle="TableStyleMedium2" defaultPivotStyle="PivotStyleLight16"/>
  <colors>
    <mruColors>
      <color rgb="FFF5FCB4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9</xdr:row>
          <xdr:rowOff>266700</xdr:rowOff>
        </xdr:from>
        <xdr:to>
          <xdr:col>5</xdr:col>
          <xdr:colOff>352425</xdr:colOff>
          <xdr:row>10</xdr:row>
          <xdr:rowOff>200025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10</xdr:row>
          <xdr:rowOff>161925</xdr:rowOff>
        </xdr:from>
        <xdr:to>
          <xdr:col>5</xdr:col>
          <xdr:colOff>352425</xdr:colOff>
          <xdr:row>10</xdr:row>
          <xdr:rowOff>381000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10</xdr:row>
          <xdr:rowOff>342900</xdr:rowOff>
        </xdr:from>
        <xdr:to>
          <xdr:col>5</xdr:col>
          <xdr:colOff>352425</xdr:colOff>
          <xdr:row>10</xdr:row>
          <xdr:rowOff>561975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47625</xdr:colOff>
          <xdr:row>10</xdr:row>
          <xdr:rowOff>523875</xdr:rowOff>
        </xdr:from>
        <xdr:to>
          <xdr:col>5</xdr:col>
          <xdr:colOff>352425</xdr:colOff>
          <xdr:row>10</xdr:row>
          <xdr:rowOff>742950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14</xdr:row>
          <xdr:rowOff>257175</xdr:rowOff>
        </xdr:from>
        <xdr:to>
          <xdr:col>5</xdr:col>
          <xdr:colOff>314325</xdr:colOff>
          <xdr:row>15</xdr:row>
          <xdr:rowOff>209550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15</xdr:row>
          <xdr:rowOff>171450</xdr:rowOff>
        </xdr:from>
        <xdr:to>
          <xdr:col>5</xdr:col>
          <xdr:colOff>314325</xdr:colOff>
          <xdr:row>15</xdr:row>
          <xdr:rowOff>390525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9525</xdr:colOff>
          <xdr:row>15</xdr:row>
          <xdr:rowOff>352425</xdr:rowOff>
        </xdr:from>
        <xdr:to>
          <xdr:col>5</xdr:col>
          <xdr:colOff>314325</xdr:colOff>
          <xdr:row>15</xdr:row>
          <xdr:rowOff>571500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14</xdr:row>
          <xdr:rowOff>257175</xdr:rowOff>
        </xdr:from>
        <xdr:to>
          <xdr:col>10</xdr:col>
          <xdr:colOff>361950</xdr:colOff>
          <xdr:row>15</xdr:row>
          <xdr:rowOff>209550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57150</xdr:colOff>
          <xdr:row>15</xdr:row>
          <xdr:rowOff>161925</xdr:rowOff>
        </xdr:from>
        <xdr:to>
          <xdr:col>10</xdr:col>
          <xdr:colOff>361950</xdr:colOff>
          <xdr:row>15</xdr:row>
          <xdr:rowOff>381000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752475</xdr:colOff>
          <xdr:row>11</xdr:row>
          <xdr:rowOff>0</xdr:rowOff>
        </xdr:from>
        <xdr:to>
          <xdr:col>8</xdr:col>
          <xdr:colOff>66675</xdr:colOff>
          <xdr:row>12</xdr:row>
          <xdr:rowOff>19050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11</xdr:row>
          <xdr:rowOff>0</xdr:rowOff>
        </xdr:from>
        <xdr:to>
          <xdr:col>7</xdr:col>
          <xdr:colOff>695325</xdr:colOff>
          <xdr:row>12</xdr:row>
          <xdr:rowOff>19050</xdr:rowOff>
        </xdr:to>
        <xdr:sp macro="" textlink="">
          <xdr:nvSpPr>
            <xdr:cNvPr id="5159" name="Check Box 39" hidden="1">
              <a:extLst>
                <a:ext uri="{63B3BB69-23CF-44E3-9099-C40C66FF867C}">
                  <a14:compatExt spid="_x0000_s51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In-Kind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752475</xdr:colOff>
          <xdr:row>13</xdr:row>
          <xdr:rowOff>0</xdr:rowOff>
        </xdr:from>
        <xdr:to>
          <xdr:col>8</xdr:col>
          <xdr:colOff>66675</xdr:colOff>
          <xdr:row>14</xdr:row>
          <xdr:rowOff>19050</xdr:rowOff>
        </xdr:to>
        <xdr:sp macro="" textlink="">
          <xdr:nvSpPr>
            <xdr:cNvPr id="5195" name="Check Box 75" hidden="1">
              <a:extLst>
                <a:ext uri="{63B3BB69-23CF-44E3-9099-C40C66FF867C}">
                  <a14:compatExt spid="_x0000_s5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13</xdr:row>
          <xdr:rowOff>0</xdr:rowOff>
        </xdr:from>
        <xdr:to>
          <xdr:col>7</xdr:col>
          <xdr:colOff>695325</xdr:colOff>
          <xdr:row>14</xdr:row>
          <xdr:rowOff>19050</xdr:rowOff>
        </xdr:to>
        <xdr:sp macro="" textlink="">
          <xdr:nvSpPr>
            <xdr:cNvPr id="5196" name="Check Box 76" hidden="1">
              <a:extLst>
                <a:ext uri="{63B3BB69-23CF-44E3-9099-C40C66FF867C}">
                  <a14:compatExt spid="_x0000_s5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In-Kind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752475</xdr:colOff>
          <xdr:row>15</xdr:row>
          <xdr:rowOff>0</xdr:rowOff>
        </xdr:from>
        <xdr:to>
          <xdr:col>8</xdr:col>
          <xdr:colOff>66675</xdr:colOff>
          <xdr:row>16</xdr:row>
          <xdr:rowOff>19050</xdr:rowOff>
        </xdr:to>
        <xdr:sp macro="" textlink="">
          <xdr:nvSpPr>
            <xdr:cNvPr id="5197" name="Check Box 77" hidden="1">
              <a:extLst>
                <a:ext uri="{63B3BB69-23CF-44E3-9099-C40C66FF867C}">
                  <a14:compatExt spid="_x0000_s5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15</xdr:row>
          <xdr:rowOff>0</xdr:rowOff>
        </xdr:from>
        <xdr:to>
          <xdr:col>7</xdr:col>
          <xdr:colOff>695325</xdr:colOff>
          <xdr:row>16</xdr:row>
          <xdr:rowOff>19050</xdr:rowOff>
        </xdr:to>
        <xdr:sp macro="" textlink="">
          <xdr:nvSpPr>
            <xdr:cNvPr id="5198" name="Check Box 78" hidden="1">
              <a:extLst>
                <a:ext uri="{63B3BB69-23CF-44E3-9099-C40C66FF867C}">
                  <a14:compatExt spid="_x0000_s5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In-Kind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752475</xdr:colOff>
          <xdr:row>16</xdr:row>
          <xdr:rowOff>0</xdr:rowOff>
        </xdr:from>
        <xdr:to>
          <xdr:col>8</xdr:col>
          <xdr:colOff>66675</xdr:colOff>
          <xdr:row>16</xdr:row>
          <xdr:rowOff>209550</xdr:rowOff>
        </xdr:to>
        <xdr:sp macro="" textlink="">
          <xdr:nvSpPr>
            <xdr:cNvPr id="5199" name="Check Box 79" hidden="1">
              <a:extLst>
                <a:ext uri="{63B3BB69-23CF-44E3-9099-C40C66FF867C}">
                  <a14:compatExt spid="_x0000_s51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16</xdr:row>
          <xdr:rowOff>0</xdr:rowOff>
        </xdr:from>
        <xdr:to>
          <xdr:col>7</xdr:col>
          <xdr:colOff>695325</xdr:colOff>
          <xdr:row>16</xdr:row>
          <xdr:rowOff>209550</xdr:rowOff>
        </xdr:to>
        <xdr:sp macro="" textlink="">
          <xdr:nvSpPr>
            <xdr:cNvPr id="5200" name="Check Box 80" hidden="1">
              <a:extLst>
                <a:ext uri="{63B3BB69-23CF-44E3-9099-C40C66FF867C}">
                  <a14:compatExt spid="_x0000_s52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In-Kind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752475</xdr:colOff>
          <xdr:row>18</xdr:row>
          <xdr:rowOff>0</xdr:rowOff>
        </xdr:from>
        <xdr:to>
          <xdr:col>8</xdr:col>
          <xdr:colOff>66675</xdr:colOff>
          <xdr:row>18</xdr:row>
          <xdr:rowOff>209550</xdr:rowOff>
        </xdr:to>
        <xdr:sp macro="" textlink="">
          <xdr:nvSpPr>
            <xdr:cNvPr id="5201" name="Check Box 81" hidden="1">
              <a:extLst>
                <a:ext uri="{63B3BB69-23CF-44E3-9099-C40C66FF867C}">
                  <a14:compatExt spid="_x0000_s5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18</xdr:row>
          <xdr:rowOff>0</xdr:rowOff>
        </xdr:from>
        <xdr:to>
          <xdr:col>7</xdr:col>
          <xdr:colOff>695325</xdr:colOff>
          <xdr:row>18</xdr:row>
          <xdr:rowOff>209550</xdr:rowOff>
        </xdr:to>
        <xdr:sp macro="" textlink="">
          <xdr:nvSpPr>
            <xdr:cNvPr id="5202" name="Check Box 82" hidden="1">
              <a:extLst>
                <a:ext uri="{63B3BB69-23CF-44E3-9099-C40C66FF867C}">
                  <a14:compatExt spid="_x0000_s52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In-Kind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752475</xdr:colOff>
          <xdr:row>19</xdr:row>
          <xdr:rowOff>0</xdr:rowOff>
        </xdr:from>
        <xdr:to>
          <xdr:col>8</xdr:col>
          <xdr:colOff>66675</xdr:colOff>
          <xdr:row>19</xdr:row>
          <xdr:rowOff>209550</xdr:rowOff>
        </xdr:to>
        <xdr:sp macro="" textlink="">
          <xdr:nvSpPr>
            <xdr:cNvPr id="5203" name="Check Box 83" hidden="1">
              <a:extLst>
                <a:ext uri="{63B3BB69-23CF-44E3-9099-C40C66FF867C}">
                  <a14:compatExt spid="_x0000_s52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19</xdr:row>
          <xdr:rowOff>0</xdr:rowOff>
        </xdr:from>
        <xdr:to>
          <xdr:col>7</xdr:col>
          <xdr:colOff>695325</xdr:colOff>
          <xdr:row>19</xdr:row>
          <xdr:rowOff>209550</xdr:rowOff>
        </xdr:to>
        <xdr:sp macro="" textlink="">
          <xdr:nvSpPr>
            <xdr:cNvPr id="5204" name="Check Box 84" hidden="1">
              <a:extLst>
                <a:ext uri="{63B3BB69-23CF-44E3-9099-C40C66FF867C}">
                  <a14:compatExt spid="_x0000_s52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In-Kind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752475</xdr:colOff>
          <xdr:row>20</xdr:row>
          <xdr:rowOff>0</xdr:rowOff>
        </xdr:from>
        <xdr:to>
          <xdr:col>8</xdr:col>
          <xdr:colOff>66675</xdr:colOff>
          <xdr:row>21</xdr:row>
          <xdr:rowOff>19050</xdr:rowOff>
        </xdr:to>
        <xdr:sp macro="" textlink="">
          <xdr:nvSpPr>
            <xdr:cNvPr id="5205" name="Check Box 85" hidden="1">
              <a:extLst>
                <a:ext uri="{63B3BB69-23CF-44E3-9099-C40C66FF867C}">
                  <a14:compatExt spid="_x0000_s52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20</xdr:row>
          <xdr:rowOff>0</xdr:rowOff>
        </xdr:from>
        <xdr:to>
          <xdr:col>7</xdr:col>
          <xdr:colOff>695325</xdr:colOff>
          <xdr:row>21</xdr:row>
          <xdr:rowOff>19050</xdr:rowOff>
        </xdr:to>
        <xdr:sp macro="" textlink="">
          <xdr:nvSpPr>
            <xdr:cNvPr id="5206" name="Check Box 86" hidden="1">
              <a:extLst>
                <a:ext uri="{63B3BB69-23CF-44E3-9099-C40C66FF867C}">
                  <a14:compatExt spid="_x0000_s52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In-Kind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752475</xdr:colOff>
          <xdr:row>21</xdr:row>
          <xdr:rowOff>0</xdr:rowOff>
        </xdr:from>
        <xdr:to>
          <xdr:col>8</xdr:col>
          <xdr:colOff>66675</xdr:colOff>
          <xdr:row>22</xdr:row>
          <xdr:rowOff>19050</xdr:rowOff>
        </xdr:to>
        <xdr:sp macro="" textlink="">
          <xdr:nvSpPr>
            <xdr:cNvPr id="5207" name="Check Box 87" hidden="1">
              <a:extLst>
                <a:ext uri="{63B3BB69-23CF-44E3-9099-C40C66FF867C}">
                  <a14:compatExt spid="_x0000_s52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21</xdr:row>
          <xdr:rowOff>0</xdr:rowOff>
        </xdr:from>
        <xdr:to>
          <xdr:col>7</xdr:col>
          <xdr:colOff>695325</xdr:colOff>
          <xdr:row>22</xdr:row>
          <xdr:rowOff>19050</xdr:rowOff>
        </xdr:to>
        <xdr:sp macro="" textlink="">
          <xdr:nvSpPr>
            <xdr:cNvPr id="5208" name="Check Box 88" hidden="1">
              <a:extLst>
                <a:ext uri="{63B3BB69-23CF-44E3-9099-C40C66FF867C}">
                  <a14:compatExt spid="_x0000_s52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In-Kind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752475</xdr:colOff>
          <xdr:row>22</xdr:row>
          <xdr:rowOff>0</xdr:rowOff>
        </xdr:from>
        <xdr:to>
          <xdr:col>8</xdr:col>
          <xdr:colOff>66675</xdr:colOff>
          <xdr:row>23</xdr:row>
          <xdr:rowOff>19050</xdr:rowOff>
        </xdr:to>
        <xdr:sp macro="" textlink="">
          <xdr:nvSpPr>
            <xdr:cNvPr id="5209" name="Check Box 89" hidden="1">
              <a:extLst>
                <a:ext uri="{63B3BB69-23CF-44E3-9099-C40C66FF867C}">
                  <a14:compatExt spid="_x0000_s52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22</xdr:row>
          <xdr:rowOff>0</xdr:rowOff>
        </xdr:from>
        <xdr:to>
          <xdr:col>7</xdr:col>
          <xdr:colOff>695325</xdr:colOff>
          <xdr:row>23</xdr:row>
          <xdr:rowOff>19050</xdr:rowOff>
        </xdr:to>
        <xdr:sp macro="" textlink="">
          <xdr:nvSpPr>
            <xdr:cNvPr id="5210" name="Check Box 90" hidden="1">
              <a:extLst>
                <a:ext uri="{63B3BB69-23CF-44E3-9099-C40C66FF867C}">
                  <a14:compatExt spid="_x0000_s52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In-Kind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752475</xdr:colOff>
          <xdr:row>23</xdr:row>
          <xdr:rowOff>0</xdr:rowOff>
        </xdr:from>
        <xdr:to>
          <xdr:col>8</xdr:col>
          <xdr:colOff>66675</xdr:colOff>
          <xdr:row>24</xdr:row>
          <xdr:rowOff>19050</xdr:rowOff>
        </xdr:to>
        <xdr:sp macro="" textlink="">
          <xdr:nvSpPr>
            <xdr:cNvPr id="5211" name="Check Box 91" hidden="1">
              <a:extLst>
                <a:ext uri="{63B3BB69-23CF-44E3-9099-C40C66FF867C}">
                  <a14:compatExt spid="_x0000_s52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23</xdr:row>
          <xdr:rowOff>0</xdr:rowOff>
        </xdr:from>
        <xdr:to>
          <xdr:col>7</xdr:col>
          <xdr:colOff>695325</xdr:colOff>
          <xdr:row>24</xdr:row>
          <xdr:rowOff>19050</xdr:rowOff>
        </xdr:to>
        <xdr:sp macro="" textlink="">
          <xdr:nvSpPr>
            <xdr:cNvPr id="5212" name="Check Box 92" hidden="1">
              <a:extLst>
                <a:ext uri="{63B3BB69-23CF-44E3-9099-C40C66FF867C}">
                  <a14:compatExt spid="_x0000_s52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In-Kind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752475</xdr:colOff>
          <xdr:row>24</xdr:row>
          <xdr:rowOff>0</xdr:rowOff>
        </xdr:from>
        <xdr:to>
          <xdr:col>8</xdr:col>
          <xdr:colOff>66675</xdr:colOff>
          <xdr:row>25</xdr:row>
          <xdr:rowOff>19050</xdr:rowOff>
        </xdr:to>
        <xdr:sp macro="" textlink="">
          <xdr:nvSpPr>
            <xdr:cNvPr id="5213" name="Check Box 93" hidden="1">
              <a:extLst>
                <a:ext uri="{63B3BB69-23CF-44E3-9099-C40C66FF867C}">
                  <a14:compatExt spid="_x0000_s52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24</xdr:row>
          <xdr:rowOff>0</xdr:rowOff>
        </xdr:from>
        <xdr:to>
          <xdr:col>7</xdr:col>
          <xdr:colOff>695325</xdr:colOff>
          <xdr:row>25</xdr:row>
          <xdr:rowOff>19050</xdr:rowOff>
        </xdr:to>
        <xdr:sp macro="" textlink="">
          <xdr:nvSpPr>
            <xdr:cNvPr id="5214" name="Check Box 94" hidden="1">
              <a:extLst>
                <a:ext uri="{63B3BB69-23CF-44E3-9099-C40C66FF867C}">
                  <a14:compatExt spid="_x0000_s52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In-Kind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752475</xdr:colOff>
          <xdr:row>25</xdr:row>
          <xdr:rowOff>0</xdr:rowOff>
        </xdr:from>
        <xdr:to>
          <xdr:col>8</xdr:col>
          <xdr:colOff>66675</xdr:colOff>
          <xdr:row>26</xdr:row>
          <xdr:rowOff>19050</xdr:rowOff>
        </xdr:to>
        <xdr:sp macro="" textlink="">
          <xdr:nvSpPr>
            <xdr:cNvPr id="5215" name="Check Box 95" hidden="1">
              <a:extLst>
                <a:ext uri="{63B3BB69-23CF-44E3-9099-C40C66FF867C}">
                  <a14:compatExt spid="_x0000_s52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25</xdr:row>
          <xdr:rowOff>0</xdr:rowOff>
        </xdr:from>
        <xdr:to>
          <xdr:col>7</xdr:col>
          <xdr:colOff>695325</xdr:colOff>
          <xdr:row>26</xdr:row>
          <xdr:rowOff>19050</xdr:rowOff>
        </xdr:to>
        <xdr:sp macro="" textlink="">
          <xdr:nvSpPr>
            <xdr:cNvPr id="5216" name="Check Box 96" hidden="1">
              <a:extLst>
                <a:ext uri="{63B3BB69-23CF-44E3-9099-C40C66FF867C}">
                  <a14:compatExt spid="_x0000_s52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In-Kind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752475</xdr:colOff>
          <xdr:row>26</xdr:row>
          <xdr:rowOff>0</xdr:rowOff>
        </xdr:from>
        <xdr:to>
          <xdr:col>8</xdr:col>
          <xdr:colOff>66675</xdr:colOff>
          <xdr:row>26</xdr:row>
          <xdr:rowOff>209550</xdr:rowOff>
        </xdr:to>
        <xdr:sp macro="" textlink="">
          <xdr:nvSpPr>
            <xdr:cNvPr id="5217" name="Check Box 97" hidden="1">
              <a:extLst>
                <a:ext uri="{63B3BB69-23CF-44E3-9099-C40C66FF867C}">
                  <a14:compatExt spid="_x0000_s52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26</xdr:row>
          <xdr:rowOff>0</xdr:rowOff>
        </xdr:from>
        <xdr:to>
          <xdr:col>7</xdr:col>
          <xdr:colOff>695325</xdr:colOff>
          <xdr:row>26</xdr:row>
          <xdr:rowOff>209550</xdr:rowOff>
        </xdr:to>
        <xdr:sp macro="" textlink="">
          <xdr:nvSpPr>
            <xdr:cNvPr id="5218" name="Check Box 98" hidden="1">
              <a:extLst>
                <a:ext uri="{63B3BB69-23CF-44E3-9099-C40C66FF867C}">
                  <a14:compatExt spid="_x0000_s5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In-Kind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752475</xdr:colOff>
          <xdr:row>27</xdr:row>
          <xdr:rowOff>0</xdr:rowOff>
        </xdr:from>
        <xdr:to>
          <xdr:col>8</xdr:col>
          <xdr:colOff>66675</xdr:colOff>
          <xdr:row>27</xdr:row>
          <xdr:rowOff>209550</xdr:rowOff>
        </xdr:to>
        <xdr:sp macro="" textlink="">
          <xdr:nvSpPr>
            <xdr:cNvPr id="5219" name="Check Box 99" hidden="1">
              <a:extLst>
                <a:ext uri="{63B3BB69-23CF-44E3-9099-C40C66FF867C}">
                  <a14:compatExt spid="_x0000_s52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27</xdr:row>
          <xdr:rowOff>0</xdr:rowOff>
        </xdr:from>
        <xdr:to>
          <xdr:col>7</xdr:col>
          <xdr:colOff>695325</xdr:colOff>
          <xdr:row>27</xdr:row>
          <xdr:rowOff>209550</xdr:rowOff>
        </xdr:to>
        <xdr:sp macro="" textlink="">
          <xdr:nvSpPr>
            <xdr:cNvPr id="5220" name="Check Box 100" hidden="1">
              <a:extLst>
                <a:ext uri="{63B3BB69-23CF-44E3-9099-C40C66FF867C}">
                  <a14:compatExt spid="_x0000_s52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In-Kind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752475</xdr:colOff>
          <xdr:row>28</xdr:row>
          <xdr:rowOff>0</xdr:rowOff>
        </xdr:from>
        <xdr:to>
          <xdr:col>8</xdr:col>
          <xdr:colOff>66675</xdr:colOff>
          <xdr:row>28</xdr:row>
          <xdr:rowOff>209550</xdr:rowOff>
        </xdr:to>
        <xdr:sp macro="" textlink="">
          <xdr:nvSpPr>
            <xdr:cNvPr id="5221" name="Check Box 101" hidden="1">
              <a:extLst>
                <a:ext uri="{63B3BB69-23CF-44E3-9099-C40C66FF867C}">
                  <a14:compatExt spid="_x0000_s52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Cash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104775</xdr:colOff>
          <xdr:row>28</xdr:row>
          <xdr:rowOff>0</xdr:rowOff>
        </xdr:from>
        <xdr:to>
          <xdr:col>7</xdr:col>
          <xdr:colOff>695325</xdr:colOff>
          <xdr:row>28</xdr:row>
          <xdr:rowOff>209550</xdr:rowOff>
        </xdr:to>
        <xdr:sp macro="" textlink="">
          <xdr:nvSpPr>
            <xdr:cNvPr id="5222" name="Check Box 102" hidden="1">
              <a:extLst>
                <a:ext uri="{63B3BB69-23CF-44E3-9099-C40C66FF867C}">
                  <a14:compatExt spid="_x0000_s52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In-Kind</a:t>
              </a:r>
            </a:p>
          </xdr:txBody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WIB%20Common\GRANTS\AB2060\Cohort%202\Solicitation-RFA\FINAL\Appendix%20C%20-%20Application%20Form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1 Project Budget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4.xml"/><Relationship Id="rId13" Type="http://schemas.openxmlformats.org/officeDocument/2006/relationships/ctrlProp" Target="../ctrlProps/ctrlProp19.xml"/><Relationship Id="rId18" Type="http://schemas.openxmlformats.org/officeDocument/2006/relationships/ctrlProp" Target="../ctrlProps/ctrlProp24.xml"/><Relationship Id="rId26" Type="http://schemas.openxmlformats.org/officeDocument/2006/relationships/ctrlProp" Target="../ctrlProps/ctrlProp32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27.xml"/><Relationship Id="rId7" Type="http://schemas.openxmlformats.org/officeDocument/2006/relationships/ctrlProp" Target="../ctrlProps/ctrlProp13.xml"/><Relationship Id="rId12" Type="http://schemas.openxmlformats.org/officeDocument/2006/relationships/ctrlProp" Target="../ctrlProps/ctrlProp18.xml"/><Relationship Id="rId17" Type="http://schemas.openxmlformats.org/officeDocument/2006/relationships/ctrlProp" Target="../ctrlProps/ctrlProp23.xml"/><Relationship Id="rId25" Type="http://schemas.openxmlformats.org/officeDocument/2006/relationships/ctrlProp" Target="../ctrlProps/ctrlProp31.xml"/><Relationship Id="rId33" Type="http://schemas.openxmlformats.org/officeDocument/2006/relationships/ctrlProp" Target="../ctrlProps/ctrlProp39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22.xml"/><Relationship Id="rId20" Type="http://schemas.openxmlformats.org/officeDocument/2006/relationships/ctrlProp" Target="../ctrlProps/ctrlProp26.xml"/><Relationship Id="rId29" Type="http://schemas.openxmlformats.org/officeDocument/2006/relationships/ctrlProp" Target="../ctrlProps/ctrlProp3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2.xml"/><Relationship Id="rId11" Type="http://schemas.openxmlformats.org/officeDocument/2006/relationships/ctrlProp" Target="../ctrlProps/ctrlProp17.xml"/><Relationship Id="rId24" Type="http://schemas.openxmlformats.org/officeDocument/2006/relationships/ctrlProp" Target="../ctrlProps/ctrlProp30.xml"/><Relationship Id="rId32" Type="http://schemas.openxmlformats.org/officeDocument/2006/relationships/ctrlProp" Target="../ctrlProps/ctrlProp38.xml"/><Relationship Id="rId5" Type="http://schemas.openxmlformats.org/officeDocument/2006/relationships/ctrlProp" Target="../ctrlProps/ctrlProp11.xml"/><Relationship Id="rId15" Type="http://schemas.openxmlformats.org/officeDocument/2006/relationships/ctrlProp" Target="../ctrlProps/ctrlProp21.xml"/><Relationship Id="rId23" Type="http://schemas.openxmlformats.org/officeDocument/2006/relationships/ctrlProp" Target="../ctrlProps/ctrlProp29.xml"/><Relationship Id="rId28" Type="http://schemas.openxmlformats.org/officeDocument/2006/relationships/ctrlProp" Target="../ctrlProps/ctrlProp34.xml"/><Relationship Id="rId10" Type="http://schemas.openxmlformats.org/officeDocument/2006/relationships/ctrlProp" Target="../ctrlProps/ctrlProp16.xml"/><Relationship Id="rId19" Type="http://schemas.openxmlformats.org/officeDocument/2006/relationships/ctrlProp" Target="../ctrlProps/ctrlProp25.xml"/><Relationship Id="rId31" Type="http://schemas.openxmlformats.org/officeDocument/2006/relationships/ctrlProp" Target="../ctrlProps/ctrlProp37.xml"/><Relationship Id="rId4" Type="http://schemas.openxmlformats.org/officeDocument/2006/relationships/ctrlProp" Target="../ctrlProps/ctrlProp10.xml"/><Relationship Id="rId9" Type="http://schemas.openxmlformats.org/officeDocument/2006/relationships/ctrlProp" Target="../ctrlProps/ctrlProp15.xml"/><Relationship Id="rId14" Type="http://schemas.openxmlformats.org/officeDocument/2006/relationships/ctrlProp" Target="../ctrlProps/ctrlProp20.xml"/><Relationship Id="rId22" Type="http://schemas.openxmlformats.org/officeDocument/2006/relationships/ctrlProp" Target="../ctrlProps/ctrlProp28.xml"/><Relationship Id="rId27" Type="http://schemas.openxmlformats.org/officeDocument/2006/relationships/ctrlProp" Target="../ctrlProps/ctrlProp33.xml"/><Relationship Id="rId30" Type="http://schemas.openxmlformats.org/officeDocument/2006/relationships/ctrlProp" Target="../ctrlProps/ctrlProp36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C00000"/>
    <pageSetUpPr fitToPage="1"/>
  </sheetPr>
  <dimension ref="A1:Q21"/>
  <sheetViews>
    <sheetView showGridLines="0" view="pageLayout" topLeftCell="A22" zoomScaleNormal="100" workbookViewId="0">
      <selection activeCell="I13" sqref="I13:Q13"/>
    </sheetView>
  </sheetViews>
  <sheetFormatPr defaultColWidth="9.140625" defaultRowHeight="12.75" x14ac:dyDescent="0.25"/>
  <cols>
    <col min="1" max="1" width="6.85546875" style="1" customWidth="1"/>
    <col min="2" max="2" width="5.85546875" style="1" customWidth="1"/>
    <col min="3" max="3" width="1" style="1" customWidth="1"/>
    <col min="4" max="4" width="5" style="1" customWidth="1"/>
    <col min="5" max="5" width="4" style="1" customWidth="1"/>
    <col min="6" max="6" width="8.42578125" style="1" customWidth="1"/>
    <col min="7" max="7" width="6.85546875" style="1" customWidth="1"/>
    <col min="8" max="8" width="4" style="1" customWidth="1"/>
    <col min="9" max="9" width="1" style="1" customWidth="1"/>
    <col min="10" max="10" width="1.85546875" style="1" customWidth="1"/>
    <col min="11" max="11" width="9.28515625" style="1" customWidth="1"/>
    <col min="12" max="12" width="13" style="1" customWidth="1"/>
    <col min="13" max="13" width="1" style="1" customWidth="1"/>
    <col min="14" max="14" width="10.85546875" style="1" customWidth="1"/>
    <col min="15" max="15" width="2.85546875" style="1" customWidth="1"/>
    <col min="16" max="16" width="16" style="1" customWidth="1"/>
    <col min="17" max="18" width="1.85546875" style="1" customWidth="1"/>
    <col min="19" max="16384" width="9.140625" style="1"/>
  </cols>
  <sheetData>
    <row r="1" spans="1:17" ht="12.75" customHeight="1" thickBot="1" x14ac:dyDescent="0.3"/>
    <row r="2" spans="1:17" ht="13.5" customHeight="1" x14ac:dyDescent="0.2">
      <c r="N2" s="163" t="s">
        <v>26</v>
      </c>
      <c r="O2" s="164"/>
      <c r="P2" s="164"/>
      <c r="Q2" s="165"/>
    </row>
    <row r="3" spans="1:17" ht="13.5" customHeight="1" x14ac:dyDescent="0.25">
      <c r="N3" s="139" t="s">
        <v>27</v>
      </c>
      <c r="O3" s="177"/>
      <c r="P3" s="177"/>
      <c r="Q3" s="140"/>
    </row>
    <row r="4" spans="1:17" ht="13.5" customHeight="1" thickBot="1" x14ac:dyDescent="0.3">
      <c r="N4" s="141" t="s">
        <v>34</v>
      </c>
      <c r="O4" s="166" t="s">
        <v>35</v>
      </c>
      <c r="P4" s="166"/>
      <c r="Q4" s="142"/>
    </row>
    <row r="5" spans="1:17" ht="13.5" thickBot="1" x14ac:dyDescent="0.3"/>
    <row r="6" spans="1:17" ht="19.5" customHeight="1" x14ac:dyDescent="0.2">
      <c r="A6" s="167" t="s">
        <v>24</v>
      </c>
      <c r="B6" s="168"/>
      <c r="C6" s="168"/>
      <c r="D6" s="171" t="s">
        <v>23</v>
      </c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2"/>
    </row>
    <row r="7" spans="1:17" ht="20.25" customHeight="1" x14ac:dyDescent="0.25">
      <c r="A7" s="169" t="s">
        <v>86</v>
      </c>
      <c r="B7" s="170"/>
      <c r="C7" s="170"/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4"/>
    </row>
    <row r="8" spans="1:17" ht="21" customHeight="1" x14ac:dyDescent="0.25">
      <c r="A8" s="145" t="s">
        <v>9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27" t="s">
        <v>10</v>
      </c>
      <c r="O8" s="175">
        <f>'Form F Budget Summary'!F30</f>
        <v>0</v>
      </c>
      <c r="P8" s="175"/>
      <c r="Q8" s="176"/>
    </row>
    <row r="9" spans="1:17" ht="23.1" customHeight="1" x14ac:dyDescent="0.25">
      <c r="A9" s="145" t="s">
        <v>11</v>
      </c>
      <c r="B9" s="146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27" t="s">
        <v>10</v>
      </c>
      <c r="O9" s="175">
        <f>'Form F Budget Summary'!D30</f>
        <v>0</v>
      </c>
      <c r="P9" s="175"/>
      <c r="Q9" s="176"/>
    </row>
    <row r="10" spans="1:17" ht="23.1" customHeight="1" x14ac:dyDescent="0.25">
      <c r="A10" s="145" t="s">
        <v>75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27" t="s">
        <v>10</v>
      </c>
      <c r="O10" s="175">
        <f>'Form F Budget Summary'!E30</f>
        <v>0</v>
      </c>
      <c r="P10" s="175"/>
      <c r="Q10" s="176"/>
    </row>
    <row r="11" spans="1:17" ht="64.5" customHeight="1" x14ac:dyDescent="0.25">
      <c r="A11" s="157" t="s">
        <v>32</v>
      </c>
      <c r="B11" s="158"/>
      <c r="C11" s="158"/>
      <c r="D11" s="158"/>
      <c r="E11" s="158"/>
      <c r="F11" s="178" t="s">
        <v>151</v>
      </c>
      <c r="G11" s="178"/>
      <c r="H11" s="178"/>
      <c r="I11" s="178"/>
      <c r="J11" s="178"/>
      <c r="K11" s="178"/>
      <c r="L11" s="178"/>
      <c r="M11" s="178"/>
      <c r="N11" s="178"/>
      <c r="O11" s="178"/>
      <c r="P11" s="178"/>
      <c r="Q11" s="179"/>
    </row>
    <row r="12" spans="1:17" ht="21" customHeight="1" x14ac:dyDescent="0.25">
      <c r="A12" s="145" t="s">
        <v>0</v>
      </c>
      <c r="B12" s="146"/>
      <c r="C12" s="146"/>
      <c r="D12" s="146"/>
      <c r="E12" s="146"/>
      <c r="F12" s="146"/>
      <c r="G12" s="146"/>
      <c r="H12" s="146"/>
      <c r="I12" s="143"/>
      <c r="J12" s="143"/>
      <c r="K12" s="143"/>
      <c r="L12" s="143"/>
      <c r="M12" s="143"/>
      <c r="N12" s="143"/>
      <c r="O12" s="143"/>
      <c r="P12" s="143"/>
      <c r="Q12" s="144"/>
    </row>
    <row r="13" spans="1:17" ht="21" customHeight="1" x14ac:dyDescent="0.25">
      <c r="A13" s="145" t="s">
        <v>1</v>
      </c>
      <c r="B13" s="146"/>
      <c r="C13" s="146"/>
      <c r="D13" s="146"/>
      <c r="E13" s="146"/>
      <c r="F13" s="146"/>
      <c r="G13" s="146"/>
      <c r="H13" s="146"/>
      <c r="I13" s="143"/>
      <c r="J13" s="143"/>
      <c r="K13" s="143"/>
      <c r="L13" s="143"/>
      <c r="M13" s="143"/>
      <c r="N13" s="143"/>
      <c r="O13" s="143"/>
      <c r="P13" s="143"/>
      <c r="Q13" s="144"/>
    </row>
    <row r="14" spans="1:17" ht="21" customHeight="1" x14ac:dyDescent="0.25">
      <c r="A14" s="145" t="s">
        <v>2</v>
      </c>
      <c r="B14" s="146"/>
      <c r="C14" s="146"/>
      <c r="D14" s="146"/>
      <c r="E14" s="146"/>
      <c r="F14" s="146"/>
      <c r="G14" s="146"/>
      <c r="H14" s="146"/>
      <c r="I14" s="143"/>
      <c r="J14" s="143"/>
      <c r="K14" s="143"/>
      <c r="L14" s="143"/>
      <c r="M14" s="143"/>
      <c r="N14" s="143"/>
      <c r="O14" s="143"/>
      <c r="P14" s="143"/>
      <c r="Q14" s="144"/>
    </row>
    <row r="15" spans="1:17" ht="21" customHeight="1" x14ac:dyDescent="0.25">
      <c r="A15" s="145" t="s">
        <v>3</v>
      </c>
      <c r="B15" s="146"/>
      <c r="C15" s="146"/>
      <c r="D15" s="146"/>
      <c r="E15" s="146"/>
      <c r="F15" s="146"/>
      <c r="G15" s="146"/>
      <c r="H15" s="146"/>
      <c r="I15" s="143"/>
      <c r="J15" s="143"/>
      <c r="K15" s="143"/>
      <c r="L15" s="143"/>
      <c r="M15" s="143"/>
      <c r="N15" s="143"/>
      <c r="O15" s="143"/>
      <c r="P15" s="143"/>
      <c r="Q15" s="144"/>
    </row>
    <row r="16" spans="1:17" ht="64.5" customHeight="1" x14ac:dyDescent="0.25">
      <c r="A16" s="157" t="s">
        <v>28</v>
      </c>
      <c r="B16" s="158"/>
      <c r="C16" s="158"/>
      <c r="D16" s="158"/>
      <c r="E16" s="158"/>
      <c r="F16" s="159" t="s">
        <v>33</v>
      </c>
      <c r="G16" s="159"/>
      <c r="H16" s="159"/>
      <c r="I16" s="159"/>
      <c r="J16" s="159"/>
      <c r="K16" s="159"/>
      <c r="L16" s="159"/>
      <c r="M16" s="159"/>
      <c r="N16" s="159"/>
      <c r="O16" s="159"/>
      <c r="P16" s="159"/>
      <c r="Q16" s="160"/>
    </row>
    <row r="17" spans="1:17" ht="27.75" customHeight="1" x14ac:dyDescent="0.25">
      <c r="A17" s="157" t="s">
        <v>12</v>
      </c>
      <c r="B17" s="158"/>
      <c r="C17" s="143"/>
      <c r="D17" s="143"/>
      <c r="E17" s="143"/>
      <c r="F17" s="143"/>
      <c r="G17" s="128" t="s">
        <v>13</v>
      </c>
      <c r="H17" s="143"/>
      <c r="I17" s="143"/>
      <c r="J17" s="143"/>
      <c r="K17" s="143"/>
      <c r="L17" s="158" t="s">
        <v>31</v>
      </c>
      <c r="M17" s="158"/>
      <c r="N17" s="161"/>
      <c r="O17" s="161"/>
      <c r="P17" s="161"/>
      <c r="Q17" s="162"/>
    </row>
    <row r="18" spans="1:17" ht="33" customHeight="1" x14ac:dyDescent="0.25">
      <c r="A18" s="157" t="s">
        <v>29</v>
      </c>
      <c r="B18" s="158"/>
      <c r="C18" s="158"/>
      <c r="D18" s="180"/>
      <c r="E18" s="180"/>
      <c r="F18" s="180"/>
      <c r="G18" s="180"/>
      <c r="H18" s="180"/>
      <c r="I18" s="180"/>
      <c r="J18" s="147" t="s">
        <v>30</v>
      </c>
      <c r="K18" s="147"/>
      <c r="L18" s="180"/>
      <c r="M18" s="180"/>
      <c r="N18" s="180"/>
      <c r="O18" s="180"/>
      <c r="P18" s="180"/>
      <c r="Q18" s="181"/>
    </row>
    <row r="19" spans="1:17" ht="26.1" customHeight="1" x14ac:dyDescent="0.25">
      <c r="A19" s="151" t="s">
        <v>4</v>
      </c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3"/>
    </row>
    <row r="20" spans="1:17" ht="33" customHeight="1" x14ac:dyDescent="0.25">
      <c r="A20" s="129" t="s">
        <v>5</v>
      </c>
      <c r="B20" s="148"/>
      <c r="C20" s="148"/>
      <c r="D20" s="148"/>
      <c r="E20" s="148"/>
      <c r="F20" s="148"/>
      <c r="G20" s="148"/>
      <c r="H20" s="148"/>
      <c r="I20" s="148"/>
      <c r="J20" s="147" t="s">
        <v>6</v>
      </c>
      <c r="K20" s="147"/>
      <c r="L20" s="148"/>
      <c r="M20" s="148"/>
      <c r="N20" s="148"/>
      <c r="O20" s="148"/>
      <c r="P20" s="148"/>
      <c r="Q20" s="154"/>
    </row>
    <row r="21" spans="1:17" ht="36.950000000000003" customHeight="1" thickBot="1" x14ac:dyDescent="0.3">
      <c r="A21" s="149" t="s">
        <v>7</v>
      </c>
      <c r="B21" s="150"/>
      <c r="C21" s="150"/>
      <c r="D21" s="150"/>
      <c r="E21" s="150"/>
      <c r="F21" s="150"/>
      <c r="G21" s="150"/>
      <c r="H21" s="150"/>
      <c r="I21" s="150"/>
      <c r="J21" s="150" t="s">
        <v>8</v>
      </c>
      <c r="K21" s="150"/>
      <c r="L21" s="155"/>
      <c r="M21" s="155"/>
      <c r="N21" s="155"/>
      <c r="O21" s="155"/>
      <c r="P21" s="155"/>
      <c r="Q21" s="156"/>
    </row>
  </sheetData>
  <sheetProtection selectLockedCells="1"/>
  <mergeCells count="41">
    <mergeCell ref="J18:K18"/>
    <mergeCell ref="A18:C18"/>
    <mergeCell ref="D18:I18"/>
    <mergeCell ref="L17:M17"/>
    <mergeCell ref="L18:Q18"/>
    <mergeCell ref="N2:Q2"/>
    <mergeCell ref="O4:P4"/>
    <mergeCell ref="A11:E11"/>
    <mergeCell ref="A9:M9"/>
    <mergeCell ref="A6:C6"/>
    <mergeCell ref="A8:M8"/>
    <mergeCell ref="A10:M10"/>
    <mergeCell ref="A7:C7"/>
    <mergeCell ref="D6:Q6"/>
    <mergeCell ref="D7:Q7"/>
    <mergeCell ref="O8:Q8"/>
    <mergeCell ref="O9:Q9"/>
    <mergeCell ref="O3:P3"/>
    <mergeCell ref="O10:Q10"/>
    <mergeCell ref="F11:Q11"/>
    <mergeCell ref="A15:H15"/>
    <mergeCell ref="A17:B17"/>
    <mergeCell ref="C17:F17"/>
    <mergeCell ref="H17:K17"/>
    <mergeCell ref="A16:E16"/>
    <mergeCell ref="I15:Q15"/>
    <mergeCell ref="F16:Q16"/>
    <mergeCell ref="N17:Q17"/>
    <mergeCell ref="J20:K20"/>
    <mergeCell ref="B20:I20"/>
    <mergeCell ref="A21:I21"/>
    <mergeCell ref="J21:K21"/>
    <mergeCell ref="A19:Q19"/>
    <mergeCell ref="L20:Q20"/>
    <mergeCell ref="L21:Q21"/>
    <mergeCell ref="I12:Q12"/>
    <mergeCell ref="I13:Q13"/>
    <mergeCell ref="I14:Q14"/>
    <mergeCell ref="A12:H12"/>
    <mergeCell ref="A13:H13"/>
    <mergeCell ref="A14:H14"/>
  </mergeCells>
  <conditionalFormatting sqref="O8:P8 O10:P10">
    <cfRule type="containsBlanks" dxfId="23" priority="8">
      <formula>LEN(TRIM(O8))=0</formula>
    </cfRule>
  </conditionalFormatting>
  <conditionalFormatting sqref="O8:P8 O10:P10">
    <cfRule type="containsBlanks" dxfId="22" priority="7">
      <formula>LEN(TRIM(O8))=0</formula>
    </cfRule>
  </conditionalFormatting>
  <conditionalFormatting sqref="D6 C17:F17 H17:K17 I12:P15 N17 B20:I20 L20:P21">
    <cfRule type="containsBlanks" dxfId="21" priority="6">
      <formula>LEN(TRIM(B6))=0</formula>
    </cfRule>
  </conditionalFormatting>
  <conditionalFormatting sqref="D18 L18:P18">
    <cfRule type="containsBlanks" dxfId="20" priority="3">
      <formula>LEN(TRIM(D18))=0</formula>
    </cfRule>
  </conditionalFormatting>
  <conditionalFormatting sqref="O9:P9">
    <cfRule type="containsBlanks" dxfId="19" priority="1">
      <formula>LEN(TRIM(O9))=0</formula>
    </cfRule>
  </conditionalFormatting>
  <conditionalFormatting sqref="O9:P9">
    <cfRule type="containsBlanks" dxfId="18" priority="2">
      <formula>LEN(TRIM(O9))=0</formula>
    </cfRule>
  </conditionalFormatting>
  <pageMargins left="0.63783333333333336" right="0.7" top="0.75" bottom="0.75" header="0.3" footer="0.3"/>
  <pageSetup scale="91" orientation="portrait" r:id="rId1"/>
  <headerFooter>
    <oddHeader>&amp;C&amp;"Arial,Bold"Workforce Accelerator Fund 4.0
Cover Page</oddHeader>
    <oddFooter>&amp;L&amp;"Arial,Bold"&amp;10WAF 4.0
Cover Page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71" r:id="rId4" name="Check Box 3">
              <controlPr defaultSize="0" autoFill="0" autoLine="0" autoPict="0">
                <anchor moveWithCells="1">
                  <from>
                    <xdr:col>5</xdr:col>
                    <xdr:colOff>47625</xdr:colOff>
                    <xdr:row>9</xdr:row>
                    <xdr:rowOff>266700</xdr:rowOff>
                  </from>
                  <to>
                    <xdr:col>5</xdr:col>
                    <xdr:colOff>352425</xdr:colOff>
                    <xdr:row>10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5" name="Check Box 5">
              <controlPr defaultSize="0" autoFill="0" autoLine="0" autoPict="0">
                <anchor moveWithCells="1">
                  <from>
                    <xdr:col>5</xdr:col>
                    <xdr:colOff>47625</xdr:colOff>
                    <xdr:row>10</xdr:row>
                    <xdr:rowOff>161925</xdr:rowOff>
                  </from>
                  <to>
                    <xdr:col>5</xdr:col>
                    <xdr:colOff>352425</xdr:colOff>
                    <xdr:row>10</xdr:row>
                    <xdr:rowOff>381000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6" name="Check Box 6">
              <controlPr defaultSize="0" autoFill="0" autoLine="0" autoPict="0">
                <anchor moveWithCells="1">
                  <from>
                    <xdr:col>5</xdr:col>
                    <xdr:colOff>47625</xdr:colOff>
                    <xdr:row>10</xdr:row>
                    <xdr:rowOff>342900</xdr:rowOff>
                  </from>
                  <to>
                    <xdr:col>5</xdr:col>
                    <xdr:colOff>352425</xdr:colOff>
                    <xdr:row>10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7" name="Check Box 7">
              <controlPr defaultSize="0" autoFill="0" autoLine="0" autoPict="0">
                <anchor moveWithCells="1">
                  <from>
                    <xdr:col>5</xdr:col>
                    <xdr:colOff>47625</xdr:colOff>
                    <xdr:row>10</xdr:row>
                    <xdr:rowOff>523875</xdr:rowOff>
                  </from>
                  <to>
                    <xdr:col>5</xdr:col>
                    <xdr:colOff>352425</xdr:colOff>
                    <xdr:row>10</xdr:row>
                    <xdr:rowOff>742950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8" name="Check Box 8">
              <controlPr defaultSize="0" autoFill="0" autoLine="0" autoPict="0">
                <anchor moveWithCells="1">
                  <from>
                    <xdr:col>5</xdr:col>
                    <xdr:colOff>9525</xdr:colOff>
                    <xdr:row>14</xdr:row>
                    <xdr:rowOff>257175</xdr:rowOff>
                  </from>
                  <to>
                    <xdr:col>5</xdr:col>
                    <xdr:colOff>314325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9" name="Check Box 9">
              <controlPr defaultSize="0" autoFill="0" autoLine="0" autoPict="0">
                <anchor moveWithCells="1">
                  <from>
                    <xdr:col>5</xdr:col>
                    <xdr:colOff>9525</xdr:colOff>
                    <xdr:row>15</xdr:row>
                    <xdr:rowOff>171450</xdr:rowOff>
                  </from>
                  <to>
                    <xdr:col>5</xdr:col>
                    <xdr:colOff>314325</xdr:colOff>
                    <xdr:row>15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0" name="Check Box 10">
              <controlPr defaultSize="0" autoFill="0" autoLine="0" autoPict="0">
                <anchor moveWithCells="1">
                  <from>
                    <xdr:col>5</xdr:col>
                    <xdr:colOff>9525</xdr:colOff>
                    <xdr:row>15</xdr:row>
                    <xdr:rowOff>352425</xdr:rowOff>
                  </from>
                  <to>
                    <xdr:col>5</xdr:col>
                    <xdr:colOff>314325</xdr:colOff>
                    <xdr:row>15</xdr:row>
                    <xdr:rowOff>571500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1" name="Check Box 11">
              <controlPr defaultSize="0" autoFill="0" autoLine="0" autoPict="0">
                <anchor moveWithCells="1">
                  <from>
                    <xdr:col>10</xdr:col>
                    <xdr:colOff>57150</xdr:colOff>
                    <xdr:row>14</xdr:row>
                    <xdr:rowOff>257175</xdr:rowOff>
                  </from>
                  <to>
                    <xdr:col>10</xdr:col>
                    <xdr:colOff>361950</xdr:colOff>
                    <xdr:row>15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2" name="Check Box 12">
              <controlPr defaultSize="0" autoFill="0" autoLine="0" autoPict="0">
                <anchor moveWithCells="1">
                  <from>
                    <xdr:col>10</xdr:col>
                    <xdr:colOff>57150</xdr:colOff>
                    <xdr:row>15</xdr:row>
                    <xdr:rowOff>161925</xdr:rowOff>
                  </from>
                  <to>
                    <xdr:col>10</xdr:col>
                    <xdr:colOff>361950</xdr:colOff>
                    <xdr:row>15</xdr:row>
                    <xdr:rowOff>381000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D42"/>
  <sheetViews>
    <sheetView showGridLines="0" view="pageLayout" zoomScaleNormal="100" zoomScaleSheetLayoutView="130" workbookViewId="0">
      <selection activeCell="C2" sqref="C2"/>
    </sheetView>
  </sheetViews>
  <sheetFormatPr defaultRowHeight="15" x14ac:dyDescent="0.25"/>
  <cols>
    <col min="1" max="1" width="18" customWidth="1"/>
    <col min="2" max="2" width="45.85546875" customWidth="1"/>
    <col min="3" max="3" width="14" customWidth="1"/>
    <col min="4" max="4" width="12.5703125" customWidth="1"/>
  </cols>
  <sheetData>
    <row r="1" spans="1:4" ht="15.75" x14ac:dyDescent="0.25">
      <c r="B1" s="50"/>
      <c r="C1" s="102" t="s">
        <v>36</v>
      </c>
      <c r="D1" s="102" t="s">
        <v>152</v>
      </c>
    </row>
    <row r="2" spans="1:4" ht="15.75" x14ac:dyDescent="0.25">
      <c r="A2" s="131"/>
      <c r="B2" s="52"/>
      <c r="C2" s="104" t="s">
        <v>37</v>
      </c>
      <c r="D2" s="54"/>
    </row>
    <row r="3" spans="1:4" ht="15.75" x14ac:dyDescent="0.25">
      <c r="A3" s="131"/>
      <c r="B3" s="50"/>
      <c r="C3" s="104" t="s">
        <v>87</v>
      </c>
      <c r="D3" s="54"/>
    </row>
    <row r="4" spans="1:4" ht="15.75" x14ac:dyDescent="0.25">
      <c r="A4" s="131"/>
      <c r="B4" s="52"/>
      <c r="C4" s="104" t="s">
        <v>38</v>
      </c>
      <c r="D4" s="54"/>
    </row>
    <row r="5" spans="1:4" ht="15.75" x14ac:dyDescent="0.25">
      <c r="A5" s="131"/>
      <c r="B5" s="52"/>
      <c r="C5" s="104" t="s">
        <v>88</v>
      </c>
      <c r="D5" s="54"/>
    </row>
    <row r="6" spans="1:4" x14ac:dyDescent="0.25">
      <c r="A6" s="126"/>
      <c r="B6" s="192"/>
      <c r="C6" s="192"/>
      <c r="D6" s="192"/>
    </row>
    <row r="7" spans="1:4" x14ac:dyDescent="0.25">
      <c r="A7" s="55" t="s">
        <v>25</v>
      </c>
      <c r="B7" s="193"/>
      <c r="C7" s="193"/>
      <c r="D7" s="193"/>
    </row>
    <row r="8" spans="1:4" x14ac:dyDescent="0.25">
      <c r="A8" s="55" t="s">
        <v>73</v>
      </c>
      <c r="B8" s="182"/>
      <c r="C8" s="182"/>
      <c r="D8" s="182"/>
    </row>
    <row r="9" spans="1:4" x14ac:dyDescent="0.25">
      <c r="A9" s="126"/>
      <c r="B9" s="130"/>
      <c r="C9" s="130"/>
      <c r="D9" s="130"/>
    </row>
    <row r="10" spans="1:4" x14ac:dyDescent="0.25">
      <c r="A10" s="194" t="s">
        <v>130</v>
      </c>
      <c r="B10" s="194"/>
      <c r="C10" s="194" t="s">
        <v>131</v>
      </c>
      <c r="D10" s="194"/>
    </row>
    <row r="11" spans="1:4" x14ac:dyDescent="0.25">
      <c r="A11" s="190" t="s">
        <v>132</v>
      </c>
      <c r="B11" s="190"/>
      <c r="C11" s="185"/>
      <c r="D11" s="186"/>
    </row>
    <row r="12" spans="1:4" ht="15" customHeight="1" x14ac:dyDescent="0.25">
      <c r="A12" s="189"/>
      <c r="B12" s="189"/>
      <c r="C12" s="183"/>
      <c r="D12" s="184"/>
    </row>
    <row r="13" spans="1:4" x14ac:dyDescent="0.25">
      <c r="A13" s="189"/>
      <c r="B13" s="189"/>
      <c r="C13" s="183"/>
      <c r="D13" s="184"/>
    </row>
    <row r="14" spans="1:4" ht="15" customHeight="1" x14ac:dyDescent="0.25">
      <c r="A14" s="189"/>
      <c r="B14" s="189"/>
      <c r="C14" s="183"/>
      <c r="D14" s="184"/>
    </row>
    <row r="15" spans="1:4" x14ac:dyDescent="0.25">
      <c r="A15" s="189"/>
      <c r="B15" s="189"/>
      <c r="C15" s="183"/>
      <c r="D15" s="184"/>
    </row>
    <row r="16" spans="1:4" ht="15" customHeight="1" x14ac:dyDescent="0.25">
      <c r="A16" s="189"/>
      <c r="B16" s="189"/>
      <c r="C16" s="183"/>
      <c r="D16" s="184"/>
    </row>
    <row r="17" spans="1:4" x14ac:dyDescent="0.25">
      <c r="A17" s="189"/>
      <c r="B17" s="189"/>
      <c r="C17" s="183"/>
      <c r="D17" s="184"/>
    </row>
    <row r="18" spans="1:4" x14ac:dyDescent="0.25">
      <c r="A18" s="189"/>
      <c r="B18" s="189"/>
      <c r="C18" s="183"/>
      <c r="D18" s="184"/>
    </row>
    <row r="19" spans="1:4" ht="15" customHeight="1" x14ac:dyDescent="0.25">
      <c r="A19" s="190" t="s">
        <v>133</v>
      </c>
      <c r="B19" s="190"/>
      <c r="C19" s="185"/>
      <c r="D19" s="186"/>
    </row>
    <row r="20" spans="1:4" ht="15" customHeight="1" x14ac:dyDescent="0.25">
      <c r="A20" s="189"/>
      <c r="B20" s="189"/>
      <c r="C20" s="183"/>
      <c r="D20" s="184"/>
    </row>
    <row r="21" spans="1:4" x14ac:dyDescent="0.25">
      <c r="A21" s="189"/>
      <c r="B21" s="189"/>
      <c r="C21" s="183"/>
      <c r="D21" s="184"/>
    </row>
    <row r="22" spans="1:4" s="51" customFormat="1" ht="15" customHeight="1" x14ac:dyDescent="0.25">
      <c r="A22" s="191"/>
      <c r="B22" s="191"/>
      <c r="C22" s="187"/>
      <c r="D22" s="188"/>
    </row>
    <row r="23" spans="1:4" x14ac:dyDescent="0.25">
      <c r="A23" s="189"/>
      <c r="B23" s="189"/>
      <c r="C23" s="183"/>
      <c r="D23" s="184"/>
    </row>
    <row r="24" spans="1:4" x14ac:dyDescent="0.25">
      <c r="A24" s="189"/>
      <c r="B24" s="189"/>
      <c r="C24" s="183"/>
      <c r="D24" s="184"/>
    </row>
    <row r="25" spans="1:4" x14ac:dyDescent="0.25">
      <c r="A25" s="189"/>
      <c r="B25" s="189"/>
      <c r="C25" s="183"/>
      <c r="D25" s="184"/>
    </row>
    <row r="26" spans="1:4" x14ac:dyDescent="0.25">
      <c r="A26" s="189"/>
      <c r="B26" s="189"/>
      <c r="C26" s="183"/>
      <c r="D26" s="184"/>
    </row>
    <row r="27" spans="1:4" x14ac:dyDescent="0.25">
      <c r="A27" s="190" t="s">
        <v>134</v>
      </c>
      <c r="B27" s="190"/>
      <c r="C27" s="185"/>
      <c r="D27" s="186"/>
    </row>
    <row r="28" spans="1:4" x14ac:dyDescent="0.25">
      <c r="A28" s="189"/>
      <c r="B28" s="189"/>
      <c r="C28" s="183"/>
      <c r="D28" s="184"/>
    </row>
    <row r="29" spans="1:4" x14ac:dyDescent="0.25">
      <c r="A29" s="189"/>
      <c r="B29" s="189"/>
      <c r="C29" s="183"/>
      <c r="D29" s="184"/>
    </row>
    <row r="30" spans="1:4" x14ac:dyDescent="0.25">
      <c r="A30" s="189"/>
      <c r="B30" s="189"/>
      <c r="C30" s="183"/>
      <c r="D30" s="184"/>
    </row>
    <row r="31" spans="1:4" x14ac:dyDescent="0.25">
      <c r="A31" s="189"/>
      <c r="B31" s="189"/>
      <c r="C31" s="183"/>
      <c r="D31" s="184"/>
    </row>
    <row r="32" spans="1:4" ht="15" customHeight="1" x14ac:dyDescent="0.25">
      <c r="A32" s="189"/>
      <c r="B32" s="189"/>
      <c r="C32" s="183"/>
      <c r="D32" s="184"/>
    </row>
    <row r="33" spans="1:4" x14ac:dyDescent="0.25">
      <c r="A33" s="189"/>
      <c r="B33" s="189"/>
      <c r="C33" s="183"/>
      <c r="D33" s="184"/>
    </row>
    <row r="34" spans="1:4" ht="15" customHeight="1" x14ac:dyDescent="0.25">
      <c r="A34" s="189"/>
      <c r="B34" s="189"/>
      <c r="C34" s="183"/>
      <c r="D34" s="184"/>
    </row>
    <row r="35" spans="1:4" ht="15" customHeight="1" x14ac:dyDescent="0.25">
      <c r="A35" s="190" t="s">
        <v>135</v>
      </c>
      <c r="B35" s="190"/>
      <c r="C35" s="185"/>
      <c r="D35" s="186"/>
    </row>
    <row r="36" spans="1:4" x14ac:dyDescent="0.25">
      <c r="A36" s="189"/>
      <c r="B36" s="189"/>
      <c r="C36" s="183"/>
      <c r="D36" s="184"/>
    </row>
    <row r="37" spans="1:4" x14ac:dyDescent="0.25">
      <c r="A37" s="189"/>
      <c r="B37" s="189"/>
      <c r="C37" s="183"/>
      <c r="D37" s="184"/>
    </row>
    <row r="38" spans="1:4" x14ac:dyDescent="0.25">
      <c r="A38" s="189"/>
      <c r="B38" s="189"/>
      <c r="C38" s="183"/>
      <c r="D38" s="184"/>
    </row>
    <row r="39" spans="1:4" x14ac:dyDescent="0.25">
      <c r="A39" s="189"/>
      <c r="B39" s="189"/>
      <c r="C39" s="183"/>
      <c r="D39" s="184"/>
    </row>
    <row r="40" spans="1:4" x14ac:dyDescent="0.25">
      <c r="A40" s="189"/>
      <c r="B40" s="189"/>
      <c r="C40" s="183"/>
      <c r="D40" s="184"/>
    </row>
    <row r="41" spans="1:4" x14ac:dyDescent="0.25">
      <c r="A41" s="189"/>
      <c r="B41" s="189"/>
      <c r="C41" s="183"/>
      <c r="D41" s="184"/>
    </row>
    <row r="42" spans="1:4" x14ac:dyDescent="0.25">
      <c r="A42" s="189"/>
      <c r="B42" s="189"/>
      <c r="C42" s="183"/>
      <c r="D42" s="184"/>
    </row>
  </sheetData>
  <mergeCells count="69">
    <mergeCell ref="B6:D6"/>
    <mergeCell ref="B7:D7"/>
    <mergeCell ref="C10:D10"/>
    <mergeCell ref="C11:D11"/>
    <mergeCell ref="A19:B1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C17:D17"/>
    <mergeCell ref="C12:D12"/>
    <mergeCell ref="A42:B42"/>
    <mergeCell ref="A29:B29"/>
    <mergeCell ref="A20:B20"/>
    <mergeCell ref="A21:B21"/>
    <mergeCell ref="A22:B22"/>
    <mergeCell ref="A23:B23"/>
    <mergeCell ref="A24:B24"/>
    <mergeCell ref="A25:B25"/>
    <mergeCell ref="A37:B37"/>
    <mergeCell ref="A38:B38"/>
    <mergeCell ref="A39:B39"/>
    <mergeCell ref="A40:B40"/>
    <mergeCell ref="A41:B41"/>
    <mergeCell ref="A32:B32"/>
    <mergeCell ref="A33:B33"/>
    <mergeCell ref="A34:B34"/>
    <mergeCell ref="A36:B36"/>
    <mergeCell ref="A35:B35"/>
    <mergeCell ref="A26:B26"/>
    <mergeCell ref="A27:B27"/>
    <mergeCell ref="A28:B28"/>
    <mergeCell ref="A30:B30"/>
    <mergeCell ref="A31:B31"/>
    <mergeCell ref="C15:D15"/>
    <mergeCell ref="C16:D16"/>
    <mergeCell ref="C27:D27"/>
    <mergeCell ref="C18:D18"/>
    <mergeCell ref="C19:D19"/>
    <mergeCell ref="C20:D20"/>
    <mergeCell ref="C21:D21"/>
    <mergeCell ref="C22:D22"/>
    <mergeCell ref="C23:D23"/>
    <mergeCell ref="C42:D42"/>
    <mergeCell ref="C34:D34"/>
    <mergeCell ref="C35:D35"/>
    <mergeCell ref="C36:D36"/>
    <mergeCell ref="C37:D37"/>
    <mergeCell ref="B8:D8"/>
    <mergeCell ref="C38:D38"/>
    <mergeCell ref="C39:D39"/>
    <mergeCell ref="C40:D40"/>
    <mergeCell ref="C41:D41"/>
    <mergeCell ref="C28:D28"/>
    <mergeCell ref="C29:D29"/>
    <mergeCell ref="C30:D30"/>
    <mergeCell ref="C31:D31"/>
    <mergeCell ref="C32:D32"/>
    <mergeCell ref="C33:D33"/>
    <mergeCell ref="C24:D24"/>
    <mergeCell ref="C25:D25"/>
    <mergeCell ref="C26:D26"/>
    <mergeCell ref="C13:D13"/>
    <mergeCell ref="C14:D14"/>
  </mergeCells>
  <pageMargins left="0.7" right="0.7" top="1.0416666666666667" bottom="0.75" header="0.3" footer="0.3"/>
  <pageSetup orientation="portrait" r:id="rId1"/>
  <headerFooter>
    <oddHeader xml:space="preserve">&amp;L&amp;"Arial,Bold"Workforce Accelerator Fund 4.0
Workplan (Form C)
</oddHeader>
    <oddFooter>&amp;L&amp;"Arial,Bold"&amp;10WAF 4.0
Form 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I37"/>
  <sheetViews>
    <sheetView showGridLines="0" view="pageLayout" zoomScaleNormal="85" workbookViewId="0">
      <selection activeCell="B25" sqref="B25:C25"/>
    </sheetView>
  </sheetViews>
  <sheetFormatPr defaultColWidth="9.140625" defaultRowHeight="15" x14ac:dyDescent="0.2"/>
  <cols>
    <col min="1" max="1" width="9.140625" style="3"/>
    <col min="2" max="2" width="11.140625" style="3" customWidth="1"/>
    <col min="3" max="3" width="40.7109375" style="3" customWidth="1"/>
    <col min="4" max="5" width="14.42578125" style="3" customWidth="1"/>
    <col min="6" max="6" width="11.140625" style="3" customWidth="1"/>
    <col min="7" max="7" width="15" style="3" customWidth="1"/>
    <col min="8" max="8" width="18.140625" style="3" customWidth="1"/>
    <col min="9" max="9" width="9.140625" style="3" customWidth="1"/>
    <col min="10" max="16384" width="9.140625" style="3"/>
  </cols>
  <sheetData>
    <row r="1" spans="1:9" ht="18.75" customHeight="1" x14ac:dyDescent="0.25">
      <c r="A1" s="226"/>
      <c r="B1" s="226"/>
      <c r="C1" s="226"/>
    </row>
    <row r="2" spans="1:9" ht="13.5" customHeight="1" x14ac:dyDescent="0.3">
      <c r="A2" s="200"/>
      <c r="B2" s="200"/>
      <c r="C2" s="200"/>
      <c r="G2" s="86" t="s">
        <v>36</v>
      </c>
      <c r="H2" s="86" t="s">
        <v>153</v>
      </c>
    </row>
    <row r="3" spans="1:9" ht="14.25" customHeight="1" x14ac:dyDescent="0.3">
      <c r="A3" s="53"/>
      <c r="B3" s="53"/>
      <c r="C3" s="53"/>
      <c r="G3" s="101" t="s">
        <v>37</v>
      </c>
      <c r="H3" s="103"/>
    </row>
    <row r="4" spans="1:9" ht="12" customHeight="1" x14ac:dyDescent="0.3">
      <c r="A4" s="53"/>
      <c r="B4" s="53"/>
      <c r="C4" s="53"/>
      <c r="G4" s="101" t="s">
        <v>87</v>
      </c>
      <c r="H4" s="103"/>
    </row>
    <row r="5" spans="1:9" ht="13.5" customHeight="1" x14ac:dyDescent="0.2">
      <c r="G5" s="101" t="s">
        <v>146</v>
      </c>
      <c r="H5" s="103"/>
    </row>
    <row r="6" spans="1:9" ht="12.75" customHeight="1" x14ac:dyDescent="0.2">
      <c r="G6" s="101" t="s">
        <v>88</v>
      </c>
      <c r="H6" s="103"/>
    </row>
    <row r="7" spans="1:9" x14ac:dyDescent="0.2">
      <c r="G7" s="25"/>
      <c r="H7" s="25"/>
    </row>
    <row r="8" spans="1:9" ht="15.75" x14ac:dyDescent="0.25">
      <c r="A8" s="227" t="s">
        <v>25</v>
      </c>
      <c r="B8" s="227"/>
      <c r="C8" s="106"/>
      <c r="D8" s="219"/>
      <c r="E8" s="219"/>
      <c r="F8" s="219"/>
      <c r="G8" s="219"/>
      <c r="H8" s="220"/>
      <c r="I8" s="29"/>
    </row>
    <row r="9" spans="1:9" x14ac:dyDescent="0.2">
      <c r="A9" s="227" t="s">
        <v>73</v>
      </c>
      <c r="B9" s="227"/>
      <c r="C9" s="221"/>
      <c r="D9" s="222"/>
      <c r="E9" s="222"/>
      <c r="F9" s="222"/>
      <c r="G9" s="222"/>
      <c r="H9" s="223"/>
    </row>
    <row r="10" spans="1:9" ht="16.5" thickBot="1" x14ac:dyDescent="0.25">
      <c r="A10" s="4"/>
      <c r="C10" s="5"/>
      <c r="D10" s="26"/>
      <c r="E10" s="26"/>
      <c r="F10" s="26"/>
      <c r="G10" s="26"/>
    </row>
    <row r="11" spans="1:9" ht="38.25" x14ac:dyDescent="0.2">
      <c r="A11" s="107" t="s">
        <v>22</v>
      </c>
      <c r="B11" s="228" t="s">
        <v>14</v>
      </c>
      <c r="C11" s="229"/>
      <c r="D11" s="116" t="s">
        <v>15</v>
      </c>
      <c r="E11" s="116" t="s">
        <v>16</v>
      </c>
      <c r="F11" s="116" t="s">
        <v>9</v>
      </c>
      <c r="G11" s="117" t="s">
        <v>17</v>
      </c>
      <c r="H11" s="132" t="s">
        <v>74</v>
      </c>
    </row>
    <row r="12" spans="1:9" x14ac:dyDescent="0.2">
      <c r="A12" s="108" t="s">
        <v>39</v>
      </c>
      <c r="B12" s="196" t="s">
        <v>42</v>
      </c>
      <c r="C12" s="197"/>
      <c r="D12" s="12"/>
      <c r="E12" s="12"/>
      <c r="F12" s="2">
        <f>+D12+E12</f>
        <v>0</v>
      </c>
      <c r="G12" s="23"/>
      <c r="H12" s="118"/>
    </row>
    <row r="13" spans="1:9" x14ac:dyDescent="0.2">
      <c r="A13" s="108" t="s">
        <v>40</v>
      </c>
      <c r="B13" s="198" t="s">
        <v>149</v>
      </c>
      <c r="C13" s="199"/>
      <c r="D13" s="27"/>
      <c r="E13" s="28"/>
      <c r="F13" s="28"/>
      <c r="G13" s="28"/>
      <c r="H13" s="119"/>
    </row>
    <row r="14" spans="1:9" x14ac:dyDescent="0.2">
      <c r="A14" s="108" t="s">
        <v>41</v>
      </c>
      <c r="B14" s="109" t="s">
        <v>43</v>
      </c>
      <c r="C14" s="110"/>
      <c r="D14" s="12"/>
      <c r="E14" s="12"/>
      <c r="F14" s="2"/>
      <c r="G14" s="23"/>
      <c r="H14" s="118"/>
    </row>
    <row r="15" spans="1:9" x14ac:dyDescent="0.2">
      <c r="A15" s="108" t="s">
        <v>44</v>
      </c>
      <c r="B15" s="198" t="s">
        <v>150</v>
      </c>
      <c r="C15" s="199"/>
      <c r="D15" s="27"/>
      <c r="E15" s="28"/>
      <c r="F15" s="28"/>
      <c r="G15" s="28"/>
      <c r="H15" s="119"/>
    </row>
    <row r="16" spans="1:9" x14ac:dyDescent="0.2">
      <c r="A16" s="111" t="s">
        <v>45</v>
      </c>
      <c r="B16" s="196" t="s">
        <v>20</v>
      </c>
      <c r="C16" s="197"/>
      <c r="D16" s="12"/>
      <c r="E16" s="12"/>
      <c r="F16" s="2">
        <f t="shared" ref="F16:F29" si="0">+D16+E16</f>
        <v>0</v>
      </c>
      <c r="G16" s="23"/>
      <c r="H16" s="118"/>
    </row>
    <row r="17" spans="1:9" ht="48.75" customHeight="1" x14ac:dyDescent="0.2">
      <c r="A17" s="112" t="s">
        <v>46</v>
      </c>
      <c r="B17" s="203" t="s">
        <v>56</v>
      </c>
      <c r="C17" s="204"/>
      <c r="D17" s="12"/>
      <c r="E17" s="12"/>
      <c r="F17" s="2">
        <f t="shared" si="0"/>
        <v>0</v>
      </c>
      <c r="G17" s="23"/>
      <c r="H17" s="118"/>
    </row>
    <row r="18" spans="1:9" x14ac:dyDescent="0.2">
      <c r="A18" s="112" t="s">
        <v>47</v>
      </c>
      <c r="B18" s="196" t="s">
        <v>57</v>
      </c>
      <c r="C18" s="197"/>
      <c r="D18" s="27"/>
      <c r="E18" s="28"/>
      <c r="F18" s="28"/>
      <c r="G18" s="28"/>
      <c r="H18" s="119"/>
    </row>
    <row r="19" spans="1:9" ht="35.25" customHeight="1" x14ac:dyDescent="0.2">
      <c r="A19" s="113" t="s">
        <v>18</v>
      </c>
      <c r="B19" s="203" t="s">
        <v>58</v>
      </c>
      <c r="C19" s="197"/>
      <c r="D19" s="12"/>
      <c r="E19" s="12"/>
      <c r="F19" s="2">
        <f t="shared" si="0"/>
        <v>0</v>
      </c>
      <c r="G19" s="23"/>
      <c r="H19" s="118"/>
    </row>
    <row r="20" spans="1:9" ht="45" customHeight="1" x14ac:dyDescent="0.2">
      <c r="A20" s="114" t="s">
        <v>19</v>
      </c>
      <c r="B20" s="203" t="s">
        <v>59</v>
      </c>
      <c r="C20" s="204"/>
      <c r="D20" s="12"/>
      <c r="E20" s="12"/>
      <c r="F20" s="2">
        <f t="shared" si="0"/>
        <v>0</v>
      </c>
      <c r="G20" s="23"/>
      <c r="H20" s="118"/>
    </row>
    <row r="21" spans="1:9" x14ac:dyDescent="0.2">
      <c r="A21" s="114" t="s">
        <v>21</v>
      </c>
      <c r="B21" s="196" t="s">
        <v>60</v>
      </c>
      <c r="C21" s="197"/>
      <c r="D21" s="12"/>
      <c r="E21" s="12"/>
      <c r="F21" s="2">
        <f t="shared" si="0"/>
        <v>0</v>
      </c>
      <c r="G21" s="23"/>
      <c r="H21" s="118"/>
    </row>
    <row r="22" spans="1:9" x14ac:dyDescent="0.2">
      <c r="A22" s="111" t="s">
        <v>48</v>
      </c>
      <c r="B22" s="196" t="s">
        <v>61</v>
      </c>
      <c r="C22" s="197"/>
      <c r="D22" s="12"/>
      <c r="E22" s="12"/>
      <c r="F22" s="2">
        <f t="shared" si="0"/>
        <v>0</v>
      </c>
      <c r="G22" s="23"/>
      <c r="H22" s="118"/>
    </row>
    <row r="23" spans="1:9" x14ac:dyDescent="0.2">
      <c r="A23" s="112" t="s">
        <v>49</v>
      </c>
      <c r="B23" s="196" t="s">
        <v>62</v>
      </c>
      <c r="C23" s="197"/>
      <c r="D23" s="12"/>
      <c r="E23" s="12"/>
      <c r="F23" s="2">
        <f t="shared" si="0"/>
        <v>0</v>
      </c>
      <c r="G23" s="23"/>
      <c r="H23" s="118"/>
      <c r="I23" s="3" t="s">
        <v>23</v>
      </c>
    </row>
    <row r="24" spans="1:9" x14ac:dyDescent="0.2">
      <c r="A24" s="112" t="s">
        <v>50</v>
      </c>
      <c r="B24" s="203" t="s">
        <v>63</v>
      </c>
      <c r="C24" s="204"/>
      <c r="D24" s="12"/>
      <c r="E24" s="12"/>
      <c r="F24" s="2">
        <f t="shared" si="0"/>
        <v>0</v>
      </c>
      <c r="G24" s="23"/>
      <c r="H24" s="118"/>
    </row>
    <row r="25" spans="1:9" x14ac:dyDescent="0.2">
      <c r="A25" s="111" t="s">
        <v>51</v>
      </c>
      <c r="B25" s="196" t="s">
        <v>64</v>
      </c>
      <c r="C25" s="197"/>
      <c r="D25" s="12"/>
      <c r="E25" s="12"/>
      <c r="F25" s="2">
        <f t="shared" si="0"/>
        <v>0</v>
      </c>
      <c r="G25" s="23"/>
      <c r="H25" s="118"/>
    </row>
    <row r="26" spans="1:9" x14ac:dyDescent="0.2">
      <c r="A26" s="112" t="s">
        <v>52</v>
      </c>
      <c r="B26" s="196" t="s">
        <v>65</v>
      </c>
      <c r="C26" s="197"/>
      <c r="D26" s="12"/>
      <c r="E26" s="12"/>
      <c r="F26" s="2">
        <f t="shared" si="0"/>
        <v>0</v>
      </c>
      <c r="G26" s="23"/>
      <c r="H26" s="118"/>
    </row>
    <row r="27" spans="1:9" ht="22.5" customHeight="1" x14ac:dyDescent="0.2">
      <c r="A27" s="112" t="s">
        <v>53</v>
      </c>
      <c r="B27" s="196" t="s">
        <v>91</v>
      </c>
      <c r="C27" s="197"/>
      <c r="D27" s="12"/>
      <c r="E27" s="12"/>
      <c r="F27" s="2">
        <f t="shared" si="0"/>
        <v>0</v>
      </c>
      <c r="G27" s="23"/>
      <c r="H27" s="118"/>
    </row>
    <row r="28" spans="1:9" ht="31.5" customHeight="1" x14ac:dyDescent="0.2">
      <c r="A28" s="112" t="s">
        <v>54</v>
      </c>
      <c r="B28" s="203" t="s">
        <v>66</v>
      </c>
      <c r="C28" s="204"/>
      <c r="D28" s="12"/>
      <c r="E28" s="12"/>
      <c r="F28" s="2">
        <f t="shared" si="0"/>
        <v>0</v>
      </c>
      <c r="G28" s="24"/>
      <c r="H28" s="118"/>
    </row>
    <row r="29" spans="1:9" ht="31.5" customHeight="1" x14ac:dyDescent="0.2">
      <c r="A29" s="112" t="s">
        <v>55</v>
      </c>
      <c r="B29" s="205" t="s">
        <v>72</v>
      </c>
      <c r="C29" s="206"/>
      <c r="D29" s="12"/>
      <c r="E29" s="12"/>
      <c r="F29" s="2">
        <f t="shared" si="0"/>
        <v>0</v>
      </c>
      <c r="G29" s="24"/>
      <c r="H29" s="118"/>
    </row>
    <row r="30" spans="1:9" ht="15.75" thickBot="1" x14ac:dyDescent="0.25">
      <c r="A30" s="115" t="s">
        <v>67</v>
      </c>
      <c r="B30" s="217" t="s">
        <v>68</v>
      </c>
      <c r="C30" s="218"/>
      <c r="D30" s="6">
        <f>SUM(D12:D29)</f>
        <v>0</v>
      </c>
      <c r="E30" s="7">
        <f>SUM(E12:E29)</f>
        <v>0</v>
      </c>
      <c r="F30" s="7">
        <f>SUM(F12:F29)</f>
        <v>0</v>
      </c>
      <c r="G30" s="125"/>
      <c r="H30" s="31"/>
    </row>
    <row r="31" spans="1:9" ht="16.5" customHeight="1" thickBot="1" x14ac:dyDescent="0.25">
      <c r="A31" s="120"/>
      <c r="B31" s="120"/>
      <c r="C31" s="120"/>
      <c r="D31" s="120"/>
      <c r="E31" s="120"/>
      <c r="F31" s="224" t="s">
        <v>89</v>
      </c>
      <c r="G31" s="224"/>
      <c r="H31" s="32">
        <f>H32+H33</f>
        <v>0</v>
      </c>
    </row>
    <row r="32" spans="1:9" ht="16.5" customHeight="1" thickBot="1" x14ac:dyDescent="0.25">
      <c r="A32" s="120"/>
      <c r="B32" s="120"/>
      <c r="C32" s="120"/>
      <c r="D32" s="120"/>
      <c r="E32" s="120"/>
      <c r="F32" s="195" t="s">
        <v>94</v>
      </c>
      <c r="G32" s="195"/>
      <c r="H32" s="30">
        <v>0</v>
      </c>
    </row>
    <row r="33" spans="1:9" ht="15.75" customHeight="1" thickBot="1" x14ac:dyDescent="0.25">
      <c r="A33" s="207" t="s">
        <v>69</v>
      </c>
      <c r="B33" s="207"/>
      <c r="C33" s="121"/>
      <c r="D33" s="120"/>
      <c r="E33" s="120"/>
      <c r="F33" s="225" t="s">
        <v>90</v>
      </c>
      <c r="G33" s="225"/>
      <c r="H33" s="30">
        <v>0</v>
      </c>
    </row>
    <row r="34" spans="1:9" ht="19.5" customHeight="1" x14ac:dyDescent="0.2">
      <c r="A34" s="208" t="s">
        <v>71</v>
      </c>
      <c r="B34" s="209"/>
      <c r="C34" s="210"/>
      <c r="D34" s="211"/>
      <c r="E34" s="212"/>
      <c r="F34" s="213"/>
      <c r="G34" s="120"/>
      <c r="H34" s="120"/>
    </row>
    <row r="35" spans="1:9" ht="20.25" customHeight="1" thickBot="1" x14ac:dyDescent="0.25">
      <c r="A35" s="122" t="s">
        <v>70</v>
      </c>
      <c r="B35" s="123"/>
      <c r="C35" s="124"/>
      <c r="D35" s="214"/>
      <c r="E35" s="215"/>
      <c r="F35" s="216"/>
      <c r="G35" s="120"/>
      <c r="H35" s="120"/>
    </row>
    <row r="37" spans="1:9" ht="28.5" customHeight="1" x14ac:dyDescent="0.2">
      <c r="A37" s="201" t="s">
        <v>95</v>
      </c>
      <c r="B37" s="202"/>
      <c r="C37" s="202"/>
      <c r="D37" s="202"/>
      <c r="E37" s="202"/>
      <c r="F37" s="202"/>
      <c r="G37" s="202"/>
      <c r="H37" s="202"/>
      <c r="I37" s="202"/>
    </row>
  </sheetData>
  <sheetProtection selectLockedCells="1"/>
  <mergeCells count="33">
    <mergeCell ref="B13:C13"/>
    <mergeCell ref="F31:G31"/>
    <mergeCell ref="B17:C17"/>
    <mergeCell ref="F33:G33"/>
    <mergeCell ref="A1:C1"/>
    <mergeCell ref="B24:C24"/>
    <mergeCell ref="B25:C25"/>
    <mergeCell ref="B19:C19"/>
    <mergeCell ref="B20:C20"/>
    <mergeCell ref="B21:C21"/>
    <mergeCell ref="B22:C22"/>
    <mergeCell ref="B23:C23"/>
    <mergeCell ref="A8:B8"/>
    <mergeCell ref="B18:C18"/>
    <mergeCell ref="A9:B9"/>
    <mergeCell ref="B11:C11"/>
    <mergeCell ref="B12:C12"/>
    <mergeCell ref="F32:G32"/>
    <mergeCell ref="B16:C16"/>
    <mergeCell ref="B15:C15"/>
    <mergeCell ref="A2:C2"/>
    <mergeCell ref="A37:I37"/>
    <mergeCell ref="B26:C26"/>
    <mergeCell ref="B27:C27"/>
    <mergeCell ref="B28:C28"/>
    <mergeCell ref="B29:C29"/>
    <mergeCell ref="A33:B33"/>
    <mergeCell ref="A34:C34"/>
    <mergeCell ref="D34:F34"/>
    <mergeCell ref="D35:F35"/>
    <mergeCell ref="B30:C30"/>
    <mergeCell ref="D8:H8"/>
    <mergeCell ref="C9:H9"/>
  </mergeCells>
  <conditionalFormatting sqref="D27:E27">
    <cfRule type="cellIs" dxfId="17" priority="7" stopIfTrue="1" operator="greaterThan">
      <formula>0</formula>
    </cfRule>
  </conditionalFormatting>
  <conditionalFormatting sqref="D19:E28 G19:G28">
    <cfRule type="containsBlanks" dxfId="16" priority="6">
      <formula>LEN(TRIM(D19))=0</formula>
    </cfRule>
  </conditionalFormatting>
  <conditionalFormatting sqref="G12 D12:E12 D14:E14 G14 G16:G17 D16:E17">
    <cfRule type="containsBlanks" dxfId="15" priority="5">
      <formula>LEN(TRIM(D12))=0</formula>
    </cfRule>
  </conditionalFormatting>
  <conditionalFormatting sqref="D29:E29 G29">
    <cfRule type="containsBlanks" dxfId="14" priority="4">
      <formula>LEN(TRIM(D29))=0</formula>
    </cfRule>
  </conditionalFormatting>
  <conditionalFormatting sqref="D17:E17 D19:D26 E19:E25">
    <cfRule type="cellIs" dxfId="13" priority="8" stopIfTrue="1" operator="greaterThan">
      <formula>0</formula>
    </cfRule>
  </conditionalFormatting>
  <printOptions horizontalCentered="1"/>
  <pageMargins left="0.58083333333333331" right="0.25" top="0.75" bottom="0.75" header="0.3" footer="0.3"/>
  <pageSetup scale="68" fitToHeight="0" orientation="portrait" r:id="rId1"/>
  <headerFooter>
    <oddHeader xml:space="preserve">&amp;L&amp;"Arial,Bold"Workforce Accelerator Fund 4.0
Budget Summary (Form F)
</oddHeader>
    <oddFooter>&amp;L&amp;"Arial,Bold"&amp;10WAF 4.0
Form F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2" r:id="rId4" name="Check Box 2">
              <controlPr defaultSize="0" autoFill="0" autoLine="0" autoPict="0">
                <anchor moveWithCells="1">
                  <from>
                    <xdr:col>7</xdr:col>
                    <xdr:colOff>752475</xdr:colOff>
                    <xdr:row>11</xdr:row>
                    <xdr:rowOff>0</xdr:rowOff>
                  </from>
                  <to>
                    <xdr:col>8</xdr:col>
                    <xdr:colOff>66675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59" r:id="rId5" name="Check Box 39">
              <controlPr defaultSize="0" autoFill="0" autoLine="0" autoPict="0">
                <anchor moveWithCells="1">
                  <from>
                    <xdr:col>7</xdr:col>
                    <xdr:colOff>104775</xdr:colOff>
                    <xdr:row>11</xdr:row>
                    <xdr:rowOff>0</xdr:rowOff>
                  </from>
                  <to>
                    <xdr:col>7</xdr:col>
                    <xdr:colOff>695325</xdr:colOff>
                    <xdr:row>12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5" r:id="rId6" name="Check Box 75">
              <controlPr defaultSize="0" autoFill="0" autoLine="0" autoPict="0">
                <anchor moveWithCells="1">
                  <from>
                    <xdr:col>7</xdr:col>
                    <xdr:colOff>752475</xdr:colOff>
                    <xdr:row>13</xdr:row>
                    <xdr:rowOff>0</xdr:rowOff>
                  </from>
                  <to>
                    <xdr:col>8</xdr:col>
                    <xdr:colOff>66675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6" r:id="rId7" name="Check Box 76">
              <controlPr defaultSize="0" autoFill="0" autoLine="0" autoPict="0">
                <anchor moveWithCells="1">
                  <from>
                    <xdr:col>7</xdr:col>
                    <xdr:colOff>104775</xdr:colOff>
                    <xdr:row>13</xdr:row>
                    <xdr:rowOff>0</xdr:rowOff>
                  </from>
                  <to>
                    <xdr:col>7</xdr:col>
                    <xdr:colOff>695325</xdr:colOff>
                    <xdr:row>14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7" r:id="rId8" name="Check Box 77">
              <controlPr defaultSize="0" autoFill="0" autoLine="0" autoPict="0">
                <anchor moveWithCells="1">
                  <from>
                    <xdr:col>7</xdr:col>
                    <xdr:colOff>752475</xdr:colOff>
                    <xdr:row>15</xdr:row>
                    <xdr:rowOff>0</xdr:rowOff>
                  </from>
                  <to>
                    <xdr:col>8</xdr:col>
                    <xdr:colOff>66675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8" r:id="rId9" name="Check Box 78">
              <controlPr defaultSize="0" autoFill="0" autoLine="0" autoPict="0">
                <anchor moveWithCells="1">
                  <from>
                    <xdr:col>7</xdr:col>
                    <xdr:colOff>104775</xdr:colOff>
                    <xdr:row>15</xdr:row>
                    <xdr:rowOff>0</xdr:rowOff>
                  </from>
                  <to>
                    <xdr:col>7</xdr:col>
                    <xdr:colOff>695325</xdr:colOff>
                    <xdr:row>16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99" r:id="rId10" name="Check Box 79">
              <controlPr defaultSize="0" autoFill="0" autoLine="0" autoPict="0">
                <anchor moveWithCells="1">
                  <from>
                    <xdr:col>7</xdr:col>
                    <xdr:colOff>752475</xdr:colOff>
                    <xdr:row>16</xdr:row>
                    <xdr:rowOff>0</xdr:rowOff>
                  </from>
                  <to>
                    <xdr:col>8</xdr:col>
                    <xdr:colOff>66675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0" r:id="rId11" name="Check Box 80">
              <controlPr defaultSize="0" autoFill="0" autoLine="0" autoPict="0">
                <anchor moveWithCells="1">
                  <from>
                    <xdr:col>7</xdr:col>
                    <xdr:colOff>104775</xdr:colOff>
                    <xdr:row>16</xdr:row>
                    <xdr:rowOff>0</xdr:rowOff>
                  </from>
                  <to>
                    <xdr:col>7</xdr:col>
                    <xdr:colOff>695325</xdr:colOff>
                    <xdr:row>16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1" r:id="rId12" name="Check Box 81">
              <controlPr defaultSize="0" autoFill="0" autoLine="0" autoPict="0">
                <anchor moveWithCells="1">
                  <from>
                    <xdr:col>7</xdr:col>
                    <xdr:colOff>752475</xdr:colOff>
                    <xdr:row>18</xdr:row>
                    <xdr:rowOff>0</xdr:rowOff>
                  </from>
                  <to>
                    <xdr:col>8</xdr:col>
                    <xdr:colOff>66675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2" r:id="rId13" name="Check Box 82">
              <controlPr defaultSize="0" autoFill="0" autoLine="0" autoPict="0">
                <anchor moveWithCells="1">
                  <from>
                    <xdr:col>7</xdr:col>
                    <xdr:colOff>104775</xdr:colOff>
                    <xdr:row>18</xdr:row>
                    <xdr:rowOff>0</xdr:rowOff>
                  </from>
                  <to>
                    <xdr:col>7</xdr:col>
                    <xdr:colOff>695325</xdr:colOff>
                    <xdr:row>18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3" r:id="rId14" name="Check Box 83">
              <controlPr defaultSize="0" autoFill="0" autoLine="0" autoPict="0">
                <anchor moveWithCells="1">
                  <from>
                    <xdr:col>7</xdr:col>
                    <xdr:colOff>752475</xdr:colOff>
                    <xdr:row>19</xdr:row>
                    <xdr:rowOff>0</xdr:rowOff>
                  </from>
                  <to>
                    <xdr:col>8</xdr:col>
                    <xdr:colOff>66675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4" r:id="rId15" name="Check Box 84">
              <controlPr defaultSize="0" autoFill="0" autoLine="0" autoPict="0">
                <anchor moveWithCells="1">
                  <from>
                    <xdr:col>7</xdr:col>
                    <xdr:colOff>104775</xdr:colOff>
                    <xdr:row>19</xdr:row>
                    <xdr:rowOff>0</xdr:rowOff>
                  </from>
                  <to>
                    <xdr:col>7</xdr:col>
                    <xdr:colOff>695325</xdr:colOff>
                    <xdr:row>19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5" r:id="rId16" name="Check Box 85">
              <controlPr defaultSize="0" autoFill="0" autoLine="0" autoPict="0">
                <anchor moveWithCells="1">
                  <from>
                    <xdr:col>7</xdr:col>
                    <xdr:colOff>752475</xdr:colOff>
                    <xdr:row>20</xdr:row>
                    <xdr:rowOff>0</xdr:rowOff>
                  </from>
                  <to>
                    <xdr:col>8</xdr:col>
                    <xdr:colOff>66675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6" r:id="rId17" name="Check Box 86">
              <controlPr defaultSize="0" autoFill="0" autoLine="0" autoPict="0">
                <anchor moveWithCells="1">
                  <from>
                    <xdr:col>7</xdr:col>
                    <xdr:colOff>104775</xdr:colOff>
                    <xdr:row>20</xdr:row>
                    <xdr:rowOff>0</xdr:rowOff>
                  </from>
                  <to>
                    <xdr:col>7</xdr:col>
                    <xdr:colOff>695325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7" r:id="rId18" name="Check Box 87">
              <controlPr defaultSize="0" autoFill="0" autoLine="0" autoPict="0">
                <anchor moveWithCells="1">
                  <from>
                    <xdr:col>7</xdr:col>
                    <xdr:colOff>752475</xdr:colOff>
                    <xdr:row>21</xdr:row>
                    <xdr:rowOff>0</xdr:rowOff>
                  </from>
                  <to>
                    <xdr:col>8</xdr:col>
                    <xdr:colOff>66675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8" r:id="rId19" name="Check Box 88">
              <controlPr defaultSize="0" autoFill="0" autoLine="0" autoPict="0">
                <anchor moveWithCells="1">
                  <from>
                    <xdr:col>7</xdr:col>
                    <xdr:colOff>104775</xdr:colOff>
                    <xdr:row>21</xdr:row>
                    <xdr:rowOff>0</xdr:rowOff>
                  </from>
                  <to>
                    <xdr:col>7</xdr:col>
                    <xdr:colOff>695325</xdr:colOff>
                    <xdr:row>22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09" r:id="rId20" name="Check Box 89">
              <controlPr defaultSize="0" autoFill="0" autoLine="0" autoPict="0">
                <anchor moveWithCells="1">
                  <from>
                    <xdr:col>7</xdr:col>
                    <xdr:colOff>752475</xdr:colOff>
                    <xdr:row>22</xdr:row>
                    <xdr:rowOff>0</xdr:rowOff>
                  </from>
                  <to>
                    <xdr:col>8</xdr:col>
                    <xdr:colOff>66675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0" r:id="rId21" name="Check Box 90">
              <controlPr defaultSize="0" autoFill="0" autoLine="0" autoPict="0">
                <anchor moveWithCells="1">
                  <from>
                    <xdr:col>7</xdr:col>
                    <xdr:colOff>104775</xdr:colOff>
                    <xdr:row>22</xdr:row>
                    <xdr:rowOff>0</xdr:rowOff>
                  </from>
                  <to>
                    <xdr:col>7</xdr:col>
                    <xdr:colOff>695325</xdr:colOff>
                    <xdr:row>23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1" r:id="rId22" name="Check Box 91">
              <controlPr defaultSize="0" autoFill="0" autoLine="0" autoPict="0">
                <anchor moveWithCells="1">
                  <from>
                    <xdr:col>7</xdr:col>
                    <xdr:colOff>752475</xdr:colOff>
                    <xdr:row>23</xdr:row>
                    <xdr:rowOff>0</xdr:rowOff>
                  </from>
                  <to>
                    <xdr:col>8</xdr:col>
                    <xdr:colOff>66675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2" r:id="rId23" name="Check Box 92">
              <controlPr defaultSize="0" autoFill="0" autoLine="0" autoPict="0">
                <anchor moveWithCells="1">
                  <from>
                    <xdr:col>7</xdr:col>
                    <xdr:colOff>104775</xdr:colOff>
                    <xdr:row>23</xdr:row>
                    <xdr:rowOff>0</xdr:rowOff>
                  </from>
                  <to>
                    <xdr:col>7</xdr:col>
                    <xdr:colOff>695325</xdr:colOff>
                    <xdr:row>24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3" r:id="rId24" name="Check Box 93">
              <controlPr defaultSize="0" autoFill="0" autoLine="0" autoPict="0">
                <anchor moveWithCells="1">
                  <from>
                    <xdr:col>7</xdr:col>
                    <xdr:colOff>752475</xdr:colOff>
                    <xdr:row>24</xdr:row>
                    <xdr:rowOff>0</xdr:rowOff>
                  </from>
                  <to>
                    <xdr:col>8</xdr:col>
                    <xdr:colOff>66675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4" r:id="rId25" name="Check Box 94">
              <controlPr defaultSize="0" autoFill="0" autoLine="0" autoPict="0">
                <anchor moveWithCells="1">
                  <from>
                    <xdr:col>7</xdr:col>
                    <xdr:colOff>104775</xdr:colOff>
                    <xdr:row>24</xdr:row>
                    <xdr:rowOff>0</xdr:rowOff>
                  </from>
                  <to>
                    <xdr:col>7</xdr:col>
                    <xdr:colOff>695325</xdr:colOff>
                    <xdr:row>25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5" r:id="rId26" name="Check Box 95">
              <controlPr defaultSize="0" autoFill="0" autoLine="0" autoPict="0">
                <anchor moveWithCells="1">
                  <from>
                    <xdr:col>7</xdr:col>
                    <xdr:colOff>752475</xdr:colOff>
                    <xdr:row>25</xdr:row>
                    <xdr:rowOff>0</xdr:rowOff>
                  </from>
                  <to>
                    <xdr:col>8</xdr:col>
                    <xdr:colOff>66675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6" r:id="rId27" name="Check Box 96">
              <controlPr defaultSize="0" autoFill="0" autoLine="0" autoPict="0">
                <anchor moveWithCells="1">
                  <from>
                    <xdr:col>7</xdr:col>
                    <xdr:colOff>104775</xdr:colOff>
                    <xdr:row>25</xdr:row>
                    <xdr:rowOff>0</xdr:rowOff>
                  </from>
                  <to>
                    <xdr:col>7</xdr:col>
                    <xdr:colOff>695325</xdr:colOff>
                    <xdr:row>26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7" r:id="rId28" name="Check Box 97">
              <controlPr defaultSize="0" autoFill="0" autoLine="0" autoPict="0">
                <anchor moveWithCells="1">
                  <from>
                    <xdr:col>7</xdr:col>
                    <xdr:colOff>752475</xdr:colOff>
                    <xdr:row>26</xdr:row>
                    <xdr:rowOff>0</xdr:rowOff>
                  </from>
                  <to>
                    <xdr:col>8</xdr:col>
                    <xdr:colOff>66675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8" r:id="rId29" name="Check Box 98">
              <controlPr defaultSize="0" autoFill="0" autoLine="0" autoPict="0">
                <anchor moveWithCells="1">
                  <from>
                    <xdr:col>7</xdr:col>
                    <xdr:colOff>104775</xdr:colOff>
                    <xdr:row>26</xdr:row>
                    <xdr:rowOff>0</xdr:rowOff>
                  </from>
                  <to>
                    <xdr:col>7</xdr:col>
                    <xdr:colOff>695325</xdr:colOff>
                    <xdr:row>26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19" r:id="rId30" name="Check Box 99">
              <controlPr defaultSize="0" autoFill="0" autoLine="0" autoPict="0">
                <anchor moveWithCells="1">
                  <from>
                    <xdr:col>7</xdr:col>
                    <xdr:colOff>752475</xdr:colOff>
                    <xdr:row>27</xdr:row>
                    <xdr:rowOff>0</xdr:rowOff>
                  </from>
                  <to>
                    <xdr:col>8</xdr:col>
                    <xdr:colOff>66675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0" r:id="rId31" name="Check Box 100">
              <controlPr defaultSize="0" autoFill="0" autoLine="0" autoPict="0">
                <anchor moveWithCells="1">
                  <from>
                    <xdr:col>7</xdr:col>
                    <xdr:colOff>104775</xdr:colOff>
                    <xdr:row>27</xdr:row>
                    <xdr:rowOff>0</xdr:rowOff>
                  </from>
                  <to>
                    <xdr:col>7</xdr:col>
                    <xdr:colOff>695325</xdr:colOff>
                    <xdr:row>27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1" r:id="rId32" name="Check Box 101">
              <controlPr defaultSize="0" autoFill="0" autoLine="0" autoPict="0">
                <anchor moveWithCells="1">
                  <from>
                    <xdr:col>7</xdr:col>
                    <xdr:colOff>752475</xdr:colOff>
                    <xdr:row>28</xdr:row>
                    <xdr:rowOff>0</xdr:rowOff>
                  </from>
                  <to>
                    <xdr:col>8</xdr:col>
                    <xdr:colOff>66675</xdr:colOff>
                    <xdr:row>28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222" r:id="rId33" name="Check Box 102">
              <controlPr defaultSize="0" autoFill="0" autoLine="0" autoPict="0">
                <anchor moveWithCells="1">
                  <from>
                    <xdr:col>7</xdr:col>
                    <xdr:colOff>104775</xdr:colOff>
                    <xdr:row>28</xdr:row>
                    <xdr:rowOff>0</xdr:rowOff>
                  </from>
                  <to>
                    <xdr:col>7</xdr:col>
                    <xdr:colOff>695325</xdr:colOff>
                    <xdr:row>28</xdr:row>
                    <xdr:rowOff>209550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57"/>
  <sheetViews>
    <sheetView showGridLines="0" tabSelected="1" view="pageLayout" topLeftCell="A25" zoomScaleNormal="100" zoomScaleSheetLayoutView="150" workbookViewId="0">
      <selection activeCell="B37" sqref="A1:XFD56"/>
    </sheetView>
  </sheetViews>
  <sheetFormatPr defaultColWidth="9.140625" defaultRowHeight="15" x14ac:dyDescent="0.25"/>
  <cols>
    <col min="1" max="1" width="19.28515625" style="47" customWidth="1"/>
    <col min="2" max="2" width="29.7109375" style="34" customWidth="1"/>
    <col min="3" max="3" width="17" style="34" customWidth="1"/>
    <col min="4" max="4" width="13.140625" style="34" customWidth="1"/>
    <col min="5" max="5" width="16.85546875" style="48" customWidth="1"/>
    <col min="6" max="6" width="14" style="48" customWidth="1"/>
    <col min="7" max="7" width="7.140625" style="48" customWidth="1"/>
    <col min="8" max="9" width="9.140625" style="34"/>
    <col min="10" max="10" width="33.7109375" style="35" hidden="1" customWidth="1"/>
    <col min="11" max="11" width="33.140625" style="34" customWidth="1"/>
    <col min="12" max="16384" width="9.140625" style="34"/>
  </cols>
  <sheetData>
    <row r="1" spans="1:10" x14ac:dyDescent="0.25">
      <c r="A1" s="8"/>
      <c r="B1" s="9"/>
      <c r="C1" s="9"/>
      <c r="D1" s="9"/>
      <c r="E1" s="102" t="s">
        <v>36</v>
      </c>
      <c r="F1" s="102" t="s">
        <v>154</v>
      </c>
      <c r="J1" s="34"/>
    </row>
    <row r="2" spans="1:10" x14ac:dyDescent="0.25">
      <c r="A2" s="8"/>
      <c r="B2" s="9"/>
      <c r="C2" s="9"/>
      <c r="D2" s="9"/>
      <c r="E2" s="104" t="s">
        <v>37</v>
      </c>
      <c r="F2" s="105"/>
      <c r="J2" s="34"/>
    </row>
    <row r="3" spans="1:10" x14ac:dyDescent="0.25">
      <c r="A3" s="8"/>
      <c r="B3" s="9"/>
      <c r="C3" s="9"/>
      <c r="D3" s="9"/>
      <c r="E3" s="104" t="s">
        <v>87</v>
      </c>
      <c r="F3" s="105"/>
      <c r="J3" s="34"/>
    </row>
    <row r="4" spans="1:10" ht="15" customHeight="1" x14ac:dyDescent="0.25">
      <c r="A4" s="8"/>
      <c r="B4" s="9"/>
      <c r="C4" s="9"/>
      <c r="D4" s="9"/>
      <c r="E4" s="104" t="s">
        <v>146</v>
      </c>
      <c r="F4" s="105"/>
      <c r="J4" s="34"/>
    </row>
    <row r="5" spans="1:10" ht="14.25" customHeight="1" x14ac:dyDescent="0.25">
      <c r="A5" s="8"/>
      <c r="B5" s="9"/>
      <c r="C5" s="9"/>
      <c r="D5" s="9"/>
      <c r="E5" s="104" t="s">
        <v>88</v>
      </c>
      <c r="F5" s="105"/>
      <c r="J5" s="34"/>
    </row>
    <row r="6" spans="1:10" ht="14.25" customHeight="1" x14ac:dyDescent="0.25">
      <c r="A6" s="8"/>
      <c r="B6" s="9"/>
      <c r="C6" s="9"/>
      <c r="D6" s="9"/>
      <c r="E6" s="10"/>
      <c r="F6" s="10"/>
      <c r="J6" s="34"/>
    </row>
    <row r="7" spans="1:10" ht="14.25" customHeight="1" x14ac:dyDescent="0.25">
      <c r="A7" s="55" t="s">
        <v>25</v>
      </c>
      <c r="B7" s="230"/>
      <c r="C7" s="231"/>
      <c r="D7" s="231"/>
      <c r="E7" s="231"/>
      <c r="F7" s="232"/>
      <c r="J7" s="34"/>
    </row>
    <row r="8" spans="1:10" ht="16.5" thickBot="1" x14ac:dyDescent="0.3">
      <c r="A8" s="55" t="s">
        <v>73</v>
      </c>
      <c r="B8" s="230"/>
      <c r="C8" s="231"/>
      <c r="D8" s="231"/>
      <c r="E8" s="231"/>
      <c r="F8" s="232"/>
      <c r="G8" s="36"/>
      <c r="J8" s="34"/>
    </row>
    <row r="9" spans="1:10" x14ac:dyDescent="0.25">
      <c r="A9" s="235" t="s">
        <v>109</v>
      </c>
      <c r="B9" s="236"/>
      <c r="C9" s="236"/>
      <c r="D9" s="236"/>
      <c r="E9" s="236"/>
      <c r="F9" s="237"/>
      <c r="G9" s="37"/>
      <c r="J9" s="34"/>
    </row>
    <row r="10" spans="1:10" ht="51" x14ac:dyDescent="0.25">
      <c r="A10" s="238" t="s">
        <v>108</v>
      </c>
      <c r="B10" s="239"/>
      <c r="C10" s="76" t="s">
        <v>107</v>
      </c>
      <c r="D10" s="76" t="s">
        <v>106</v>
      </c>
      <c r="E10" s="77" t="s">
        <v>105</v>
      </c>
      <c r="F10" s="78" t="s">
        <v>15</v>
      </c>
      <c r="G10" s="38"/>
      <c r="J10" s="34"/>
    </row>
    <row r="11" spans="1:10" x14ac:dyDescent="0.25">
      <c r="A11" s="233"/>
      <c r="B11" s="234"/>
      <c r="C11" s="79"/>
      <c r="D11" s="79"/>
      <c r="E11" s="80"/>
      <c r="F11" s="81">
        <f t="shared" ref="F11:F21" si="0">C11+D11</f>
        <v>0</v>
      </c>
      <c r="G11" s="39"/>
      <c r="J11" s="34"/>
    </row>
    <row r="12" spans="1:10" x14ac:dyDescent="0.25">
      <c r="A12" s="233"/>
      <c r="B12" s="234"/>
      <c r="C12" s="79"/>
      <c r="D12" s="79"/>
      <c r="E12" s="80"/>
      <c r="F12" s="81">
        <f t="shared" si="0"/>
        <v>0</v>
      </c>
      <c r="G12" s="39"/>
      <c r="J12" s="34"/>
    </row>
    <row r="13" spans="1:10" x14ac:dyDescent="0.25">
      <c r="A13" s="233"/>
      <c r="B13" s="234"/>
      <c r="C13" s="79"/>
      <c r="D13" s="79"/>
      <c r="E13" s="80"/>
      <c r="F13" s="81">
        <f t="shared" si="0"/>
        <v>0</v>
      </c>
      <c r="G13" s="39"/>
      <c r="J13" s="34"/>
    </row>
    <row r="14" spans="1:10" x14ac:dyDescent="0.25">
      <c r="A14" s="233"/>
      <c r="B14" s="234"/>
      <c r="C14" s="79"/>
      <c r="D14" s="79"/>
      <c r="E14" s="80"/>
      <c r="F14" s="81">
        <f t="shared" si="0"/>
        <v>0</v>
      </c>
      <c r="G14" s="39"/>
      <c r="J14" s="34"/>
    </row>
    <row r="15" spans="1:10" x14ac:dyDescent="0.25">
      <c r="A15" s="233"/>
      <c r="B15" s="234"/>
      <c r="C15" s="79"/>
      <c r="D15" s="79"/>
      <c r="E15" s="80"/>
      <c r="F15" s="81">
        <f t="shared" si="0"/>
        <v>0</v>
      </c>
      <c r="G15" s="39"/>
      <c r="J15" s="34"/>
    </row>
    <row r="16" spans="1:10" x14ac:dyDescent="0.25">
      <c r="A16" s="233"/>
      <c r="B16" s="234"/>
      <c r="C16" s="79"/>
      <c r="D16" s="79"/>
      <c r="E16" s="80"/>
      <c r="F16" s="81">
        <f t="shared" si="0"/>
        <v>0</v>
      </c>
      <c r="G16" s="39"/>
      <c r="J16" s="34"/>
    </row>
    <row r="17" spans="1:10" x14ac:dyDescent="0.25">
      <c r="A17" s="233"/>
      <c r="B17" s="234"/>
      <c r="C17" s="79"/>
      <c r="D17" s="79"/>
      <c r="E17" s="80"/>
      <c r="F17" s="81">
        <f t="shared" si="0"/>
        <v>0</v>
      </c>
      <c r="G17" s="39"/>
      <c r="J17" s="34"/>
    </row>
    <row r="18" spans="1:10" x14ac:dyDescent="0.25">
      <c r="A18" s="233"/>
      <c r="B18" s="234"/>
      <c r="C18" s="79"/>
      <c r="D18" s="79"/>
      <c r="E18" s="80"/>
      <c r="F18" s="81">
        <f t="shared" si="0"/>
        <v>0</v>
      </c>
      <c r="G18" s="39"/>
    </row>
    <row r="19" spans="1:10" ht="15" customHeight="1" x14ac:dyDescent="0.25">
      <c r="A19" s="233"/>
      <c r="B19" s="234"/>
      <c r="C19" s="79"/>
      <c r="D19" s="79"/>
      <c r="E19" s="80"/>
      <c r="F19" s="81">
        <f t="shared" si="0"/>
        <v>0</v>
      </c>
      <c r="G19" s="39"/>
    </row>
    <row r="20" spans="1:10" x14ac:dyDescent="0.25">
      <c r="A20" s="233"/>
      <c r="B20" s="234"/>
      <c r="C20" s="79"/>
      <c r="D20" s="79"/>
      <c r="E20" s="80"/>
      <c r="F20" s="81">
        <f t="shared" si="0"/>
        <v>0</v>
      </c>
      <c r="G20" s="39"/>
    </row>
    <row r="21" spans="1:10" x14ac:dyDescent="0.25">
      <c r="A21" s="233"/>
      <c r="B21" s="234"/>
      <c r="C21" s="79"/>
      <c r="D21" s="79"/>
      <c r="E21" s="80"/>
      <c r="F21" s="81">
        <f t="shared" si="0"/>
        <v>0</v>
      </c>
      <c r="G21" s="39"/>
    </row>
    <row r="22" spans="1:10" ht="15.75" thickBot="1" x14ac:dyDescent="0.3">
      <c r="A22" s="263" t="s">
        <v>104</v>
      </c>
      <c r="B22" s="264"/>
      <c r="C22" s="82">
        <f>SUM(C11:C21)</f>
        <v>0</v>
      </c>
      <c r="D22" s="82">
        <f>SUM(D11:D21)</f>
        <v>0</v>
      </c>
      <c r="E22" s="83">
        <f>SUM(E11:E21)</f>
        <v>0</v>
      </c>
      <c r="F22" s="84">
        <f>SUM(F11:F21)</f>
        <v>0</v>
      </c>
      <c r="G22" s="40"/>
    </row>
    <row r="23" spans="1:10" ht="26.25" thickBot="1" x14ac:dyDescent="0.3">
      <c r="A23" s="57" t="s">
        <v>103</v>
      </c>
      <c r="B23" s="58" t="s">
        <v>102</v>
      </c>
      <c r="C23" s="265" t="s">
        <v>101</v>
      </c>
      <c r="D23" s="266"/>
      <c r="E23" s="267"/>
      <c r="F23" s="59" t="s">
        <v>15</v>
      </c>
      <c r="G23" s="41"/>
    </row>
    <row r="24" spans="1:10" ht="33" customHeight="1" x14ac:dyDescent="0.25">
      <c r="A24" s="60" t="s">
        <v>110</v>
      </c>
      <c r="B24" s="61" t="s">
        <v>136</v>
      </c>
      <c r="C24" s="262"/>
      <c r="D24" s="262"/>
      <c r="E24" s="262"/>
      <c r="F24" s="62"/>
      <c r="G24" s="42"/>
      <c r="J24" s="35">
        <f>C24</f>
        <v>0</v>
      </c>
    </row>
    <row r="25" spans="1:10" ht="61.5" customHeight="1" x14ac:dyDescent="0.25">
      <c r="A25" s="63" t="s">
        <v>111</v>
      </c>
      <c r="B25" s="64" t="s">
        <v>137</v>
      </c>
      <c r="C25" s="240"/>
      <c r="D25" s="241"/>
      <c r="E25" s="242"/>
      <c r="F25" s="65"/>
      <c r="G25" s="42"/>
      <c r="J25" s="35">
        <f>C25</f>
        <v>0</v>
      </c>
    </row>
    <row r="26" spans="1:10" x14ac:dyDescent="0.25">
      <c r="A26" s="66"/>
      <c r="B26" s="67" t="s">
        <v>100</v>
      </c>
      <c r="C26" s="243"/>
      <c r="D26" s="243"/>
      <c r="E26" s="243"/>
      <c r="F26" s="68"/>
      <c r="G26" s="43"/>
      <c r="J26" s="35">
        <f>C26</f>
        <v>0</v>
      </c>
    </row>
    <row r="27" spans="1:10" x14ac:dyDescent="0.25">
      <c r="A27" s="66"/>
      <c r="B27" s="67" t="s">
        <v>99</v>
      </c>
      <c r="C27" s="243"/>
      <c r="D27" s="243"/>
      <c r="E27" s="243"/>
      <c r="F27" s="68"/>
      <c r="G27" s="43"/>
      <c r="J27" s="35">
        <f>C27</f>
        <v>0</v>
      </c>
    </row>
    <row r="28" spans="1:10" x14ac:dyDescent="0.25">
      <c r="A28" s="66"/>
      <c r="B28" s="67" t="s">
        <v>98</v>
      </c>
      <c r="C28" s="268"/>
      <c r="D28" s="268"/>
      <c r="E28" s="268"/>
      <c r="F28" s="68"/>
      <c r="G28" s="43"/>
      <c r="J28" s="35">
        <f>C28</f>
        <v>0</v>
      </c>
    </row>
    <row r="29" spans="1:10" x14ac:dyDescent="0.25">
      <c r="A29" s="66"/>
      <c r="B29" s="67" t="s">
        <v>112</v>
      </c>
      <c r="C29" s="247"/>
      <c r="D29" s="248"/>
      <c r="E29" s="234"/>
      <c r="F29" s="68"/>
      <c r="G29" s="43"/>
    </row>
    <row r="30" spans="1:10" ht="25.5" x14ac:dyDescent="0.25">
      <c r="A30" s="66"/>
      <c r="B30" s="67" t="s">
        <v>138</v>
      </c>
      <c r="C30" s="247"/>
      <c r="D30" s="248"/>
      <c r="E30" s="234"/>
      <c r="F30" s="68"/>
      <c r="G30" s="43"/>
    </row>
    <row r="31" spans="1:10" x14ac:dyDescent="0.25">
      <c r="A31" s="66"/>
      <c r="B31" s="67" t="s">
        <v>114</v>
      </c>
      <c r="C31" s="247"/>
      <c r="D31" s="248"/>
      <c r="E31" s="234"/>
      <c r="F31" s="68"/>
      <c r="G31" s="43"/>
    </row>
    <row r="32" spans="1:10" ht="25.5" x14ac:dyDescent="0.25">
      <c r="A32" s="66"/>
      <c r="B32" s="67" t="s">
        <v>139</v>
      </c>
      <c r="C32" s="247"/>
      <c r="D32" s="248"/>
      <c r="E32" s="234"/>
      <c r="F32" s="68"/>
      <c r="G32" s="43"/>
    </row>
    <row r="33" spans="1:10" x14ac:dyDescent="0.25">
      <c r="A33" s="66"/>
      <c r="B33" s="67" t="s">
        <v>115</v>
      </c>
      <c r="C33" s="244"/>
      <c r="D33" s="245"/>
      <c r="E33" s="246"/>
      <c r="F33" s="68"/>
      <c r="G33" s="43"/>
    </row>
    <row r="34" spans="1:10" x14ac:dyDescent="0.25">
      <c r="A34" s="66"/>
      <c r="B34" s="67" t="s">
        <v>116</v>
      </c>
      <c r="C34" s="247"/>
      <c r="D34" s="248"/>
      <c r="E34" s="234"/>
      <c r="F34" s="68"/>
      <c r="G34" s="43"/>
    </row>
    <row r="35" spans="1:10" x14ac:dyDescent="0.25">
      <c r="A35" s="66"/>
      <c r="B35" s="67" t="s">
        <v>117</v>
      </c>
      <c r="C35" s="247"/>
      <c r="D35" s="248"/>
      <c r="E35" s="234"/>
      <c r="F35" s="68"/>
      <c r="G35" s="43"/>
    </row>
    <row r="36" spans="1:10" x14ac:dyDescent="0.25">
      <c r="A36" s="66"/>
      <c r="B36" s="67" t="s">
        <v>119</v>
      </c>
      <c r="C36" s="247"/>
      <c r="D36" s="248"/>
      <c r="E36" s="234"/>
      <c r="F36" s="68"/>
      <c r="G36" s="43"/>
    </row>
    <row r="37" spans="1:10" x14ac:dyDescent="0.25">
      <c r="A37" s="66" t="s">
        <v>118</v>
      </c>
      <c r="B37" s="67" t="s">
        <v>57</v>
      </c>
      <c r="C37" s="243"/>
      <c r="D37" s="243"/>
      <c r="E37" s="243"/>
      <c r="F37" s="68"/>
      <c r="G37" s="43"/>
      <c r="J37" s="35">
        <f>C37</f>
        <v>0</v>
      </c>
    </row>
    <row r="38" spans="1:10" ht="38.25" x14ac:dyDescent="0.25">
      <c r="A38" s="69">
        <v>1</v>
      </c>
      <c r="B38" s="67" t="s">
        <v>140</v>
      </c>
      <c r="C38" s="243"/>
      <c r="D38" s="243"/>
      <c r="E38" s="243"/>
      <c r="F38" s="68"/>
      <c r="G38" s="43"/>
      <c r="J38" s="35">
        <f>C38</f>
        <v>0</v>
      </c>
    </row>
    <row r="39" spans="1:10" ht="114.75" x14ac:dyDescent="0.25">
      <c r="A39" s="69">
        <v>2</v>
      </c>
      <c r="B39" s="67" t="s">
        <v>141</v>
      </c>
      <c r="C39" s="243"/>
      <c r="D39" s="243"/>
      <c r="E39" s="243"/>
      <c r="F39" s="68"/>
      <c r="G39" s="43"/>
      <c r="J39" s="35">
        <f>C39</f>
        <v>0</v>
      </c>
    </row>
    <row r="40" spans="1:10" ht="75.75" customHeight="1" x14ac:dyDescent="0.25">
      <c r="A40" s="69">
        <v>3</v>
      </c>
      <c r="B40" s="67" t="s">
        <v>142</v>
      </c>
      <c r="C40" s="243"/>
      <c r="D40" s="243"/>
      <c r="E40" s="243"/>
      <c r="F40" s="68"/>
      <c r="G40" s="43"/>
      <c r="J40" s="35">
        <f>C40</f>
        <v>0</v>
      </c>
    </row>
    <row r="41" spans="1:10" ht="25.5" x14ac:dyDescent="0.25">
      <c r="A41" s="66" t="s">
        <v>120</v>
      </c>
      <c r="B41" s="67" t="s">
        <v>113</v>
      </c>
      <c r="C41" s="240"/>
      <c r="D41" s="241"/>
      <c r="E41" s="242"/>
      <c r="F41" s="68"/>
      <c r="G41" s="43"/>
    </row>
    <row r="42" spans="1:10" x14ac:dyDescent="0.25">
      <c r="A42" s="66" t="s">
        <v>121</v>
      </c>
      <c r="B42" s="67" t="s">
        <v>62</v>
      </c>
      <c r="C42" s="243"/>
      <c r="D42" s="243"/>
      <c r="E42" s="243"/>
      <c r="F42" s="68"/>
      <c r="G42" s="43"/>
      <c r="J42" s="35">
        <f>C42</f>
        <v>0</v>
      </c>
    </row>
    <row r="43" spans="1:10" x14ac:dyDescent="0.25">
      <c r="A43" s="66" t="s">
        <v>122</v>
      </c>
      <c r="B43" s="67" t="s">
        <v>123</v>
      </c>
      <c r="C43" s="240"/>
      <c r="D43" s="241"/>
      <c r="E43" s="242"/>
      <c r="F43" s="68"/>
      <c r="G43" s="43"/>
    </row>
    <row r="44" spans="1:10" ht="25.5" x14ac:dyDescent="0.25">
      <c r="A44" s="66" t="s">
        <v>124</v>
      </c>
      <c r="B44" s="67" t="s">
        <v>64</v>
      </c>
      <c r="C44" s="240"/>
      <c r="D44" s="241"/>
      <c r="E44" s="242"/>
      <c r="F44" s="68"/>
      <c r="G44" s="43"/>
    </row>
    <row r="45" spans="1:10" ht="25.5" x14ac:dyDescent="0.25">
      <c r="A45" s="66" t="s">
        <v>125</v>
      </c>
      <c r="B45" s="67" t="s">
        <v>126</v>
      </c>
      <c r="C45" s="240"/>
      <c r="D45" s="241"/>
      <c r="E45" s="242"/>
      <c r="F45" s="68"/>
      <c r="G45" s="43"/>
    </row>
    <row r="46" spans="1:10" ht="25.5" x14ac:dyDescent="0.25">
      <c r="A46" s="66" t="s">
        <v>127</v>
      </c>
      <c r="B46" s="67" t="s">
        <v>143</v>
      </c>
      <c r="C46" s="240"/>
      <c r="D46" s="241"/>
      <c r="E46" s="242"/>
      <c r="F46" s="68"/>
      <c r="G46" s="43"/>
    </row>
    <row r="47" spans="1:10" ht="77.25" thickBot="1" x14ac:dyDescent="0.3">
      <c r="A47" s="70" t="s">
        <v>128</v>
      </c>
      <c r="B47" s="71" t="s">
        <v>144</v>
      </c>
      <c r="C47" s="255"/>
      <c r="D47" s="255"/>
      <c r="E47" s="255"/>
      <c r="F47" s="72"/>
      <c r="G47" s="44"/>
      <c r="J47" s="35">
        <f t="shared" ref="J47:J55" si="1">C47</f>
        <v>0</v>
      </c>
    </row>
    <row r="48" spans="1:10" x14ac:dyDescent="0.25">
      <c r="A48" s="256" t="s">
        <v>129</v>
      </c>
      <c r="B48" s="259" t="s">
        <v>145</v>
      </c>
      <c r="C48" s="262"/>
      <c r="D48" s="262"/>
      <c r="E48" s="262"/>
      <c r="F48" s="73"/>
      <c r="G48" s="44"/>
      <c r="J48" s="35">
        <f t="shared" si="1"/>
        <v>0</v>
      </c>
    </row>
    <row r="49" spans="1:10" x14ac:dyDescent="0.25">
      <c r="A49" s="257"/>
      <c r="B49" s="260"/>
      <c r="C49" s="243"/>
      <c r="D49" s="243"/>
      <c r="E49" s="243"/>
      <c r="F49" s="68"/>
      <c r="G49" s="44"/>
      <c r="J49" s="35">
        <f t="shared" si="1"/>
        <v>0</v>
      </c>
    </row>
    <row r="50" spans="1:10" x14ac:dyDescent="0.25">
      <c r="A50" s="257"/>
      <c r="B50" s="260"/>
      <c r="C50" s="243"/>
      <c r="D50" s="243"/>
      <c r="E50" s="243"/>
      <c r="F50" s="68"/>
      <c r="G50" s="44"/>
      <c r="J50" s="35">
        <f t="shared" si="1"/>
        <v>0</v>
      </c>
    </row>
    <row r="51" spans="1:10" x14ac:dyDescent="0.25">
      <c r="A51" s="257"/>
      <c r="B51" s="260"/>
      <c r="C51" s="243"/>
      <c r="D51" s="243"/>
      <c r="E51" s="243"/>
      <c r="F51" s="68"/>
      <c r="G51" s="44"/>
      <c r="J51" s="35">
        <f t="shared" si="1"/>
        <v>0</v>
      </c>
    </row>
    <row r="52" spans="1:10" x14ac:dyDescent="0.25">
      <c r="A52" s="257"/>
      <c r="B52" s="260"/>
      <c r="C52" s="243"/>
      <c r="D52" s="243"/>
      <c r="E52" s="243"/>
      <c r="F52" s="68"/>
      <c r="G52" s="44"/>
      <c r="J52" s="35">
        <f t="shared" si="1"/>
        <v>0</v>
      </c>
    </row>
    <row r="53" spans="1:10" x14ac:dyDescent="0.25">
      <c r="A53" s="257"/>
      <c r="B53" s="260"/>
      <c r="C53" s="243"/>
      <c r="D53" s="243"/>
      <c r="E53" s="243"/>
      <c r="F53" s="68"/>
      <c r="G53" s="44"/>
      <c r="J53" s="35">
        <f t="shared" si="1"/>
        <v>0</v>
      </c>
    </row>
    <row r="54" spans="1:10" x14ac:dyDescent="0.25">
      <c r="A54" s="258"/>
      <c r="B54" s="261"/>
      <c r="C54" s="243"/>
      <c r="D54" s="243"/>
      <c r="E54" s="243"/>
      <c r="F54" s="68"/>
      <c r="G54" s="44"/>
      <c r="J54" s="35">
        <f t="shared" si="1"/>
        <v>0</v>
      </c>
    </row>
    <row r="55" spans="1:10" ht="15.75" thickBot="1" x14ac:dyDescent="0.3">
      <c r="A55" s="252" t="s">
        <v>97</v>
      </c>
      <c r="B55" s="253"/>
      <c r="C55" s="253"/>
      <c r="D55" s="253"/>
      <c r="E55" s="254"/>
      <c r="F55" s="74">
        <f>SUM(F48:F54)</f>
        <v>0</v>
      </c>
      <c r="G55" s="45"/>
      <c r="J55" s="35">
        <f t="shared" si="1"/>
        <v>0</v>
      </c>
    </row>
    <row r="56" spans="1:10" ht="16.5" thickBot="1" x14ac:dyDescent="0.3">
      <c r="A56" s="249" t="s">
        <v>96</v>
      </c>
      <c r="B56" s="250"/>
      <c r="C56" s="250"/>
      <c r="D56" s="250"/>
      <c r="E56" s="251"/>
      <c r="F56" s="75">
        <f>SUM(F22:F47)+F55</f>
        <v>0</v>
      </c>
      <c r="G56" s="46"/>
    </row>
    <row r="57" spans="1:10" x14ac:dyDescent="0.25">
      <c r="G57" s="49"/>
    </row>
  </sheetData>
  <sheetProtection selectLockedCells="1"/>
  <mergeCells count="52">
    <mergeCell ref="C40:E40"/>
    <mergeCell ref="A20:B20"/>
    <mergeCell ref="A21:B21"/>
    <mergeCell ref="A22:B22"/>
    <mergeCell ref="C23:E23"/>
    <mergeCell ref="C24:E24"/>
    <mergeCell ref="C25:E25"/>
    <mergeCell ref="C26:E26"/>
    <mergeCell ref="C27:E27"/>
    <mergeCell ref="C28:E28"/>
    <mergeCell ref="C37:E37"/>
    <mergeCell ref="C38:E38"/>
    <mergeCell ref="C29:E29"/>
    <mergeCell ref="C30:E30"/>
    <mergeCell ref="C31:E31"/>
    <mergeCell ref="C32:E32"/>
    <mergeCell ref="C47:E47"/>
    <mergeCell ref="A48:A54"/>
    <mergeCell ref="B48:B54"/>
    <mergeCell ref="C48:E48"/>
    <mergeCell ref="C49:E49"/>
    <mergeCell ref="C50:E50"/>
    <mergeCell ref="C51:E51"/>
    <mergeCell ref="A56:E56"/>
    <mergeCell ref="C52:E52"/>
    <mergeCell ref="C53:E53"/>
    <mergeCell ref="C54:E54"/>
    <mergeCell ref="A55:E55"/>
    <mergeCell ref="C39:E39"/>
    <mergeCell ref="C33:E33"/>
    <mergeCell ref="C34:E34"/>
    <mergeCell ref="C35:E35"/>
    <mergeCell ref="C36:E36"/>
    <mergeCell ref="C45:E45"/>
    <mergeCell ref="C46:E46"/>
    <mergeCell ref="C41:E41"/>
    <mergeCell ref="C43:E43"/>
    <mergeCell ref="C42:E42"/>
    <mergeCell ref="C44:E44"/>
    <mergeCell ref="B7:F7"/>
    <mergeCell ref="B8:F8"/>
    <mergeCell ref="A19:B19"/>
    <mergeCell ref="A9:F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</mergeCells>
  <conditionalFormatting sqref="A11:E21 C24:F28 C37:F40 C29:C36 F29:F36 C42:F42 C41 F41 C43:C46 F43:F46">
    <cfRule type="containsBlanks" dxfId="12" priority="6">
      <formula>LEN(TRIM(A11))=0</formula>
    </cfRule>
  </conditionalFormatting>
  <conditionalFormatting sqref="C47:F54">
    <cfRule type="containsBlanks" dxfId="11" priority="5">
      <formula>LEN(TRIM(C47))=0</formula>
    </cfRule>
  </conditionalFormatting>
  <conditionalFormatting sqref="B7">
    <cfRule type="containsBlanks" dxfId="10" priority="1">
      <formula>LEN(TRIM(B7))=0</formula>
    </cfRule>
  </conditionalFormatting>
  <conditionalFormatting sqref="B8">
    <cfRule type="containsBlanks" dxfId="9" priority="2">
      <formula>LEN(TRIM(B8))=0</formula>
    </cfRule>
  </conditionalFormatting>
  <pageMargins left="0.7" right="0.30269607843137253" top="0.91691176470588232" bottom="0.75" header="0.3" footer="0.3"/>
  <pageSetup scale="86" fitToHeight="0" orientation="portrait" r:id="rId1"/>
  <headerFooter>
    <oddHeader xml:space="preserve">&amp;L&amp;"Arial,Bold"Workforce Accelerator Fund 4.0
Budget Detail (Form B)
</oddHeader>
    <oddFooter>&amp;L&amp;"Arial,Bold"&amp;10WAF 4.0
Form B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3" operator="lessThan" id="{1B687EE9-15A5-44D0-BFCA-BF7CCC0F6EF7}">
            <xm:f>'C:\CWIB Common\GRANTS\AB2060\Cohort 2\Solicitation-RFA\FINAL\[Appendix C - Application Forms.xlsx]Form 1 Project Budget'!#REF!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4" operator="greaterThan" id="{7C9B2DFC-0A6B-4A15-BF64-DAE881BB048F}">
            <xm:f>'C:\CWIB Common\GRANTS\AB2060\Cohort 2\Solicitation-RFA\FINAL\[Appendix C - Application Forms.xlsx]Form 1 Project Budget'!#REF!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F56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P42"/>
  <sheetViews>
    <sheetView showGridLines="0" view="pageLayout" zoomScaleNormal="100" workbookViewId="0">
      <selection activeCell="E2" sqref="E2"/>
    </sheetView>
  </sheetViews>
  <sheetFormatPr defaultColWidth="9.140625" defaultRowHeight="14.25" x14ac:dyDescent="0.2"/>
  <cols>
    <col min="1" max="1" width="17.5703125" style="8" customWidth="1"/>
    <col min="2" max="2" width="23.7109375" style="9" customWidth="1"/>
    <col min="3" max="3" width="12.85546875" style="9" customWidth="1"/>
    <col min="4" max="4" width="11.28515625" style="9" customWidth="1"/>
    <col min="5" max="5" width="16.42578125" style="10" customWidth="1"/>
    <col min="6" max="6" width="14" style="10" customWidth="1"/>
    <col min="7" max="7" width="7.140625" style="10" customWidth="1"/>
    <col min="8" max="9" width="9.140625" style="9"/>
    <col min="10" max="10" width="33.7109375" style="22" hidden="1" customWidth="1"/>
    <col min="11" max="11" width="33.140625" style="9" customWidth="1"/>
    <col min="12" max="16384" width="9.140625" style="9"/>
  </cols>
  <sheetData>
    <row r="1" spans="1:16" x14ac:dyDescent="0.2">
      <c r="E1" s="102" t="s">
        <v>36</v>
      </c>
      <c r="F1" s="56" t="s">
        <v>93</v>
      </c>
    </row>
    <row r="2" spans="1:16" x14ac:dyDescent="0.2">
      <c r="E2" s="54" t="s">
        <v>37</v>
      </c>
      <c r="F2" s="54"/>
    </row>
    <row r="3" spans="1:16" x14ac:dyDescent="0.2">
      <c r="E3" s="54" t="s">
        <v>87</v>
      </c>
      <c r="F3" s="54"/>
    </row>
    <row r="4" spans="1:16" x14ac:dyDescent="0.2">
      <c r="E4" s="54" t="s">
        <v>38</v>
      </c>
      <c r="F4" s="54"/>
    </row>
    <row r="5" spans="1:16" x14ac:dyDescent="0.2">
      <c r="E5" s="54" t="s">
        <v>88</v>
      </c>
      <c r="F5" s="54"/>
    </row>
    <row r="7" spans="1:16" ht="15.75" x14ac:dyDescent="0.25">
      <c r="A7" s="55" t="s">
        <v>25</v>
      </c>
      <c r="B7" s="230"/>
      <c r="C7" s="231"/>
      <c r="D7" s="231"/>
      <c r="E7" s="231"/>
      <c r="F7" s="232"/>
    </row>
    <row r="8" spans="1:16" ht="15.75" x14ac:dyDescent="0.25">
      <c r="A8" s="55" t="s">
        <v>73</v>
      </c>
      <c r="B8" s="230"/>
      <c r="C8" s="231"/>
      <c r="D8" s="231"/>
      <c r="E8" s="231"/>
      <c r="F8" s="232"/>
      <c r="G8" s="13"/>
    </row>
    <row r="9" spans="1:16" ht="15" thickBot="1" x14ac:dyDescent="0.25">
      <c r="G9" s="13"/>
    </row>
    <row r="10" spans="1:16" x14ac:dyDescent="0.2">
      <c r="A10" s="283" t="s">
        <v>76</v>
      </c>
      <c r="B10" s="284"/>
      <c r="C10" s="284"/>
      <c r="D10" s="284"/>
      <c r="E10" s="284"/>
      <c r="F10" s="285"/>
      <c r="G10" s="11"/>
    </row>
    <row r="11" spans="1:16" ht="38.25" x14ac:dyDescent="0.2">
      <c r="A11" s="238" t="s">
        <v>77</v>
      </c>
      <c r="B11" s="239"/>
      <c r="C11" s="76" t="s">
        <v>78</v>
      </c>
      <c r="D11" s="76" t="s">
        <v>79</v>
      </c>
      <c r="E11" s="76" t="s">
        <v>80</v>
      </c>
      <c r="F11" s="87" t="s">
        <v>81</v>
      </c>
      <c r="G11" s="14"/>
      <c r="K11" s="33"/>
    </row>
    <row r="12" spans="1:16" ht="15" x14ac:dyDescent="0.2">
      <c r="A12" s="299"/>
      <c r="B12" s="234"/>
      <c r="C12" s="88"/>
      <c r="D12" s="89"/>
      <c r="E12" s="90"/>
      <c r="F12" s="81">
        <f>E12*D12</f>
        <v>0</v>
      </c>
      <c r="G12" s="15"/>
    </row>
    <row r="13" spans="1:16" ht="15" x14ac:dyDescent="0.2">
      <c r="A13" s="233"/>
      <c r="B13" s="234"/>
      <c r="C13" s="91"/>
      <c r="D13" s="92"/>
      <c r="E13" s="80"/>
      <c r="F13" s="81">
        <f t="shared" ref="F13:F22" si="0">E13*D13</f>
        <v>0</v>
      </c>
      <c r="G13" s="16"/>
    </row>
    <row r="14" spans="1:16" ht="15" x14ac:dyDescent="0.2">
      <c r="A14" s="233"/>
      <c r="B14" s="234"/>
      <c r="C14" s="91"/>
      <c r="D14" s="92"/>
      <c r="E14" s="80"/>
      <c r="F14" s="81">
        <f t="shared" si="0"/>
        <v>0</v>
      </c>
      <c r="G14" s="16"/>
    </row>
    <row r="15" spans="1:16" ht="15" x14ac:dyDescent="0.2">
      <c r="A15" s="233"/>
      <c r="B15" s="234"/>
      <c r="C15" s="91"/>
      <c r="D15" s="92"/>
      <c r="E15" s="80"/>
      <c r="F15" s="81">
        <f t="shared" si="0"/>
        <v>0</v>
      </c>
      <c r="G15" s="16"/>
      <c r="K15" s="8"/>
      <c r="O15" s="10"/>
      <c r="P15" s="10"/>
    </row>
    <row r="16" spans="1:16" ht="15" x14ac:dyDescent="0.2">
      <c r="A16" s="233"/>
      <c r="B16" s="234"/>
      <c r="C16" s="91"/>
      <c r="D16" s="92"/>
      <c r="E16" s="80"/>
      <c r="F16" s="81">
        <f t="shared" si="0"/>
        <v>0</v>
      </c>
      <c r="G16" s="16"/>
    </row>
    <row r="17" spans="1:10" ht="15" hidden="1" x14ac:dyDescent="0.2">
      <c r="A17" s="233"/>
      <c r="B17" s="234"/>
      <c r="C17" s="91"/>
      <c r="D17" s="92"/>
      <c r="E17" s="80"/>
      <c r="F17" s="81">
        <f t="shared" si="0"/>
        <v>0</v>
      </c>
      <c r="G17" s="16"/>
    </row>
    <row r="18" spans="1:10" ht="15" x14ac:dyDescent="0.2">
      <c r="A18" s="233"/>
      <c r="B18" s="234"/>
      <c r="C18" s="91"/>
      <c r="D18" s="92"/>
      <c r="E18" s="80"/>
      <c r="F18" s="81">
        <f t="shared" si="0"/>
        <v>0</v>
      </c>
      <c r="G18" s="16"/>
    </row>
    <row r="19" spans="1:10" ht="15" x14ac:dyDescent="0.2">
      <c r="A19" s="233"/>
      <c r="B19" s="234"/>
      <c r="C19" s="91"/>
      <c r="D19" s="92"/>
      <c r="E19" s="80"/>
      <c r="F19" s="81">
        <f t="shared" si="0"/>
        <v>0</v>
      </c>
      <c r="G19" s="16"/>
    </row>
    <row r="20" spans="1:10" ht="15" x14ac:dyDescent="0.2">
      <c r="A20" s="233"/>
      <c r="B20" s="234"/>
      <c r="C20" s="91"/>
      <c r="D20" s="92"/>
      <c r="E20" s="80"/>
      <c r="F20" s="81">
        <f t="shared" si="0"/>
        <v>0</v>
      </c>
      <c r="G20" s="16"/>
    </row>
    <row r="21" spans="1:10" ht="15" x14ac:dyDescent="0.2">
      <c r="A21" s="233"/>
      <c r="B21" s="234"/>
      <c r="C21" s="91"/>
      <c r="D21" s="92"/>
      <c r="E21" s="80"/>
      <c r="F21" s="81">
        <f t="shared" si="0"/>
        <v>0</v>
      </c>
      <c r="G21" s="16"/>
    </row>
    <row r="22" spans="1:10" ht="15" x14ac:dyDescent="0.2">
      <c r="A22" s="233"/>
      <c r="B22" s="234"/>
      <c r="C22" s="91"/>
      <c r="D22" s="92"/>
      <c r="E22" s="80"/>
      <c r="F22" s="81">
        <f t="shared" si="0"/>
        <v>0</v>
      </c>
      <c r="G22" s="16"/>
    </row>
    <row r="23" spans="1:10" ht="15.75" thickBot="1" x14ac:dyDescent="0.25">
      <c r="A23" s="263" t="s">
        <v>82</v>
      </c>
      <c r="B23" s="264"/>
      <c r="C23" s="93">
        <f>SUM(C12:C22)</f>
        <v>0</v>
      </c>
      <c r="D23" s="94">
        <f>SUM(D12:D22)</f>
        <v>0</v>
      </c>
      <c r="E23" s="83">
        <f>SUM(E12:E22)</f>
        <v>0</v>
      </c>
      <c r="F23" s="84">
        <f>SUM(F12:F22)</f>
        <v>0</v>
      </c>
      <c r="G23" s="16"/>
    </row>
    <row r="24" spans="1:10" ht="15" x14ac:dyDescent="0.2">
      <c r="A24" s="290" t="s">
        <v>147</v>
      </c>
      <c r="B24" s="290"/>
      <c r="C24" s="290"/>
      <c r="D24" s="290"/>
      <c r="E24" s="290"/>
      <c r="F24" s="290"/>
      <c r="G24" s="17"/>
    </row>
    <row r="25" spans="1:10" ht="15" x14ac:dyDescent="0.2">
      <c r="A25" s="290"/>
      <c r="B25" s="290"/>
      <c r="C25" s="290"/>
      <c r="D25" s="290"/>
      <c r="E25" s="290"/>
      <c r="F25" s="290"/>
      <c r="G25" s="17"/>
    </row>
    <row r="26" spans="1:10" ht="15" x14ac:dyDescent="0.2">
      <c r="A26" s="290"/>
      <c r="B26" s="290"/>
      <c r="C26" s="290"/>
      <c r="D26" s="290"/>
      <c r="E26" s="290"/>
      <c r="F26" s="290"/>
      <c r="G26" s="17"/>
    </row>
    <row r="27" spans="1:10" ht="15" x14ac:dyDescent="0.2">
      <c r="A27" s="290"/>
      <c r="B27" s="290"/>
      <c r="C27" s="290"/>
      <c r="D27" s="290"/>
      <c r="E27" s="290"/>
      <c r="F27" s="290"/>
      <c r="G27" s="17"/>
    </row>
    <row r="28" spans="1:10" ht="9" customHeight="1" thickBot="1" x14ac:dyDescent="0.25">
      <c r="A28" s="290"/>
      <c r="B28" s="290"/>
      <c r="C28" s="290"/>
      <c r="D28" s="290"/>
      <c r="E28" s="290"/>
      <c r="F28" s="290"/>
      <c r="G28" s="17"/>
    </row>
    <row r="29" spans="1:10" ht="15" x14ac:dyDescent="0.2">
      <c r="A29" s="291" t="s">
        <v>83</v>
      </c>
      <c r="B29" s="292"/>
      <c r="C29" s="292"/>
      <c r="D29" s="292"/>
      <c r="E29" s="292"/>
      <c r="F29" s="293"/>
      <c r="G29" s="17"/>
    </row>
    <row r="30" spans="1:10" ht="15" x14ac:dyDescent="0.2">
      <c r="A30" s="294" t="s">
        <v>84</v>
      </c>
      <c r="B30" s="295"/>
      <c r="C30" s="295"/>
      <c r="D30" s="85" t="s">
        <v>85</v>
      </c>
      <c r="E30" s="286" t="s">
        <v>148</v>
      </c>
      <c r="F30" s="287"/>
      <c r="G30" s="17"/>
    </row>
    <row r="31" spans="1:10" ht="15" x14ac:dyDescent="0.2">
      <c r="A31" s="296"/>
      <c r="B31" s="297"/>
      <c r="C31" s="298"/>
      <c r="D31" s="95"/>
      <c r="E31" s="288"/>
      <c r="F31" s="289"/>
      <c r="G31" s="18"/>
    </row>
    <row r="32" spans="1:10" ht="15" x14ac:dyDescent="0.2">
      <c r="A32" s="275"/>
      <c r="B32" s="276"/>
      <c r="C32" s="276"/>
      <c r="D32" s="96"/>
      <c r="E32" s="277"/>
      <c r="F32" s="278"/>
      <c r="G32" s="19"/>
      <c r="J32" s="22">
        <f>C31</f>
        <v>0</v>
      </c>
    </row>
    <row r="33" spans="1:10" ht="15" x14ac:dyDescent="0.2">
      <c r="A33" s="275"/>
      <c r="B33" s="276"/>
      <c r="C33" s="276"/>
      <c r="D33" s="96"/>
      <c r="E33" s="277"/>
      <c r="F33" s="278"/>
      <c r="G33" s="19"/>
      <c r="J33" s="22">
        <f t="shared" ref="J33:J40" si="1">C32</f>
        <v>0</v>
      </c>
    </row>
    <row r="34" spans="1:10" ht="15" x14ac:dyDescent="0.2">
      <c r="A34" s="275"/>
      <c r="B34" s="276"/>
      <c r="C34" s="276"/>
      <c r="D34" s="96"/>
      <c r="E34" s="277"/>
      <c r="F34" s="278"/>
      <c r="G34" s="20"/>
      <c r="J34" s="22">
        <f t="shared" si="1"/>
        <v>0</v>
      </c>
    </row>
    <row r="35" spans="1:10" ht="15" x14ac:dyDescent="0.2">
      <c r="A35" s="275"/>
      <c r="B35" s="276"/>
      <c r="C35" s="276"/>
      <c r="D35" s="96"/>
      <c r="E35" s="277"/>
      <c r="F35" s="278"/>
      <c r="G35" s="20"/>
      <c r="J35" s="22">
        <f t="shared" si="1"/>
        <v>0</v>
      </c>
    </row>
    <row r="36" spans="1:10" ht="15" x14ac:dyDescent="0.2">
      <c r="A36" s="275"/>
      <c r="B36" s="276"/>
      <c r="C36" s="276"/>
      <c r="D36" s="96"/>
      <c r="E36" s="277"/>
      <c r="F36" s="278"/>
      <c r="G36" s="19"/>
      <c r="J36" s="22">
        <f t="shared" si="1"/>
        <v>0</v>
      </c>
    </row>
    <row r="37" spans="1:10" ht="15" x14ac:dyDescent="0.2">
      <c r="A37" s="275"/>
      <c r="B37" s="276"/>
      <c r="C37" s="276"/>
      <c r="D37" s="96"/>
      <c r="E37" s="277"/>
      <c r="F37" s="278"/>
      <c r="G37" s="20"/>
      <c r="J37" s="22">
        <f t="shared" si="1"/>
        <v>0</v>
      </c>
    </row>
    <row r="38" spans="1:10" ht="15" x14ac:dyDescent="0.2">
      <c r="A38" s="275"/>
      <c r="B38" s="276"/>
      <c r="C38" s="276"/>
      <c r="D38" s="97"/>
      <c r="E38" s="277"/>
      <c r="F38" s="278"/>
      <c r="G38" s="20"/>
      <c r="J38" s="22">
        <f t="shared" si="1"/>
        <v>0</v>
      </c>
    </row>
    <row r="39" spans="1:10" ht="15.75" thickBot="1" x14ac:dyDescent="0.25">
      <c r="A39" s="279"/>
      <c r="B39" s="280"/>
      <c r="C39" s="280"/>
      <c r="D39" s="98"/>
      <c r="E39" s="281"/>
      <c r="F39" s="282"/>
      <c r="G39" s="20"/>
      <c r="J39" s="22">
        <f t="shared" si="1"/>
        <v>0</v>
      </c>
    </row>
    <row r="40" spans="1:10" ht="15.75" thickBot="1" x14ac:dyDescent="0.25">
      <c r="A40" s="269" t="s">
        <v>82</v>
      </c>
      <c r="B40" s="270"/>
      <c r="C40" s="271"/>
      <c r="D40" s="94">
        <f>SUM(D31:D39)</f>
        <v>0</v>
      </c>
      <c r="E40" s="99"/>
      <c r="F40" s="100"/>
      <c r="G40" s="20"/>
      <c r="J40" s="22">
        <f t="shared" si="1"/>
        <v>0</v>
      </c>
    </row>
    <row r="41" spans="1:10" x14ac:dyDescent="0.2">
      <c r="A41" s="272" t="s">
        <v>92</v>
      </c>
      <c r="B41" s="273"/>
      <c r="C41" s="273"/>
      <c r="D41" s="273"/>
      <c r="E41" s="273"/>
      <c r="F41" s="273"/>
      <c r="G41" s="21"/>
    </row>
    <row r="42" spans="1:10" ht="35.450000000000003" customHeight="1" x14ac:dyDescent="0.2">
      <c r="A42" s="274"/>
      <c r="B42" s="274"/>
      <c r="C42" s="274"/>
      <c r="D42" s="274"/>
      <c r="E42" s="274"/>
      <c r="F42" s="274"/>
    </row>
  </sheetData>
  <sheetProtection selectLockedCells="1"/>
  <mergeCells count="40">
    <mergeCell ref="B8:F8"/>
    <mergeCell ref="A36:C36"/>
    <mergeCell ref="E36:F36"/>
    <mergeCell ref="A32:C32"/>
    <mergeCell ref="A35:C35"/>
    <mergeCell ref="E34:F34"/>
    <mergeCell ref="A33:C33"/>
    <mergeCell ref="A34:C34"/>
    <mergeCell ref="E32:F32"/>
    <mergeCell ref="E33:F33"/>
    <mergeCell ref="E35:F35"/>
    <mergeCell ref="A18:B18"/>
    <mergeCell ref="A11:B11"/>
    <mergeCell ref="A12:B12"/>
    <mergeCell ref="A13:B13"/>
    <mergeCell ref="A14:B14"/>
    <mergeCell ref="B7:F7"/>
    <mergeCell ref="A10:F10"/>
    <mergeCell ref="E30:F30"/>
    <mergeCell ref="E31:F31"/>
    <mergeCell ref="A19:B19"/>
    <mergeCell ref="A20:B20"/>
    <mergeCell ref="A21:B21"/>
    <mergeCell ref="A22:B22"/>
    <mergeCell ref="A23:B23"/>
    <mergeCell ref="A24:F28"/>
    <mergeCell ref="A29:F29"/>
    <mergeCell ref="A30:C30"/>
    <mergeCell ref="A31:C31"/>
    <mergeCell ref="A15:B15"/>
    <mergeCell ref="A16:B16"/>
    <mergeCell ref="A17:B17"/>
    <mergeCell ref="A40:C40"/>
    <mergeCell ref="A41:F42"/>
    <mergeCell ref="A37:C37"/>
    <mergeCell ref="E37:F37"/>
    <mergeCell ref="A38:C38"/>
    <mergeCell ref="E38:F38"/>
    <mergeCell ref="A39:C39"/>
    <mergeCell ref="E39:F39"/>
  </mergeCells>
  <conditionalFormatting sqref="A12:E22 D31:E31 D35:E39">
    <cfRule type="containsBlanks" dxfId="6" priority="10">
      <formula>LEN(TRIM(A12))=0</formula>
    </cfRule>
  </conditionalFormatting>
  <conditionalFormatting sqref="A31">
    <cfRule type="containsBlanks" dxfId="5" priority="9">
      <formula>LEN(TRIM(A31))=0</formula>
    </cfRule>
  </conditionalFormatting>
  <conditionalFormatting sqref="A35:A39">
    <cfRule type="containsBlanks" dxfId="4" priority="8">
      <formula>LEN(TRIM(A35))=0</formula>
    </cfRule>
  </conditionalFormatting>
  <conditionalFormatting sqref="D32:E34">
    <cfRule type="containsBlanks" dxfId="3" priority="7">
      <formula>LEN(TRIM(D32))=0</formula>
    </cfRule>
  </conditionalFormatting>
  <conditionalFormatting sqref="A32:A34">
    <cfRule type="containsBlanks" dxfId="2" priority="6">
      <formula>LEN(TRIM(A32))=0</formula>
    </cfRule>
  </conditionalFormatting>
  <conditionalFormatting sqref="B8">
    <cfRule type="containsBlanks" dxfId="1" priority="3">
      <formula>LEN(TRIM(B8))=0</formula>
    </cfRule>
  </conditionalFormatting>
  <conditionalFormatting sqref="B7">
    <cfRule type="containsBlanks" dxfId="0" priority="2">
      <formula>LEN(TRIM(B7))=0</formula>
    </cfRule>
  </conditionalFormatting>
  <pageMargins left="0.7" right="0.30269607843137253" top="0.97638888888888886" bottom="0.75" header="0.3" footer="0.3"/>
  <pageSetup scale="99" fitToHeight="0" orientation="portrait" r:id="rId1"/>
  <headerFooter>
    <oddHeader xml:space="preserve">&amp;L&amp;"Arial,Bold"Workforce Accelerator Fund
Supplemental Budget (Form G)
</oddHeader>
    <oddFooter>&amp;L&amp;"Arial,Bold"&amp;10WAF 4.0
Form 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workbookViewId="0">
      <selection activeCell="A2" sqref="A2:B2"/>
    </sheetView>
  </sheetViews>
  <sheetFormatPr defaultRowHeight="15" x14ac:dyDescent="0.25"/>
  <cols>
    <col min="6" max="6" width="27.5703125" customWidth="1"/>
    <col min="7" max="7" width="24" customWidth="1"/>
  </cols>
  <sheetData>
    <row r="1" spans="1:10" ht="16.5" customHeight="1" x14ac:dyDescent="0.25">
      <c r="A1" s="137"/>
      <c r="B1" s="137"/>
      <c r="C1" s="137"/>
      <c r="D1" s="137"/>
      <c r="E1" s="133"/>
      <c r="F1" s="137"/>
      <c r="G1" s="137"/>
      <c r="H1" s="137"/>
      <c r="I1" s="137"/>
      <c r="J1" s="133"/>
    </row>
    <row r="2" spans="1:10" x14ac:dyDescent="0.25">
      <c r="A2" s="300"/>
      <c r="B2" s="300"/>
      <c r="C2" s="134"/>
      <c r="D2" s="134"/>
      <c r="E2" s="133"/>
      <c r="F2" s="300"/>
      <c r="G2" s="300"/>
      <c r="H2" s="134"/>
      <c r="I2" s="134"/>
      <c r="J2" s="133"/>
    </row>
    <row r="3" spans="1:10" x14ac:dyDescent="0.25">
      <c r="A3" s="135"/>
      <c r="B3" s="138"/>
      <c r="C3" s="138"/>
      <c r="D3" s="136"/>
      <c r="E3" s="133"/>
      <c r="F3" s="135"/>
      <c r="G3" s="138"/>
      <c r="H3" s="138"/>
      <c r="I3" s="136"/>
      <c r="J3" s="133"/>
    </row>
    <row r="4" spans="1:10" x14ac:dyDescent="0.25">
      <c r="A4" s="133"/>
      <c r="B4" s="133"/>
      <c r="C4" s="133"/>
      <c r="D4" s="133"/>
      <c r="E4" s="133"/>
      <c r="F4" s="133"/>
      <c r="G4" s="133"/>
      <c r="H4" s="133"/>
      <c r="I4" s="133"/>
      <c r="J4" s="133"/>
    </row>
  </sheetData>
  <mergeCells count="2">
    <mergeCell ref="A2:B2"/>
    <mergeCell ref="F2:G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BFB4D9EE9F2243AE5A70B9B60F5357" ma:contentTypeVersion="5" ma:contentTypeDescription="Create a new document." ma:contentTypeScope="" ma:versionID="743e710c3f1cc2cc192ab0903842c3f5">
  <xsd:schema xmlns:xsd="http://www.w3.org/2001/XMLSchema" xmlns:xs="http://www.w3.org/2001/XMLSchema" xmlns:p="http://schemas.microsoft.com/office/2006/metadata/properties" xmlns:ns2="93b6d14d-9739-4854-a949-e8cee404c93c" targetNamespace="http://schemas.microsoft.com/office/2006/metadata/properties" ma:root="true" ma:fieldsID="dd490d2de9d5764daf9a68eb161d33b1" ns2:_="">
    <xsd:import namespace="93b6d14d-9739-4854-a949-e8cee404c93c"/>
    <xsd:element name="properties">
      <xsd:complexType>
        <xsd:sequence>
          <xsd:element name="documentManagement">
            <xsd:complexType>
              <xsd:all>
                <xsd:element ref="ns2:Group" minOccurs="0"/>
                <xsd:element ref="ns2:Topi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b6d14d-9739-4854-a949-e8cee404c93c" elementFormDefault="qualified">
    <xsd:import namespace="http://schemas.microsoft.com/office/2006/documentManagement/types"/>
    <xsd:import namespace="http://schemas.microsoft.com/office/infopath/2007/PartnerControls"/>
    <xsd:element name="Group" ma:index="8" nillable="true" ma:displayName="Group" ma:default="PY14-15" ma:format="Dropdown" ma:internalName="Group">
      <xsd:simpleType>
        <xsd:restriction base="dms:Choice">
          <xsd:enumeration value="PY14-15"/>
          <xsd:enumeration value="PY15-16"/>
          <xsd:enumeration value="PY16-17"/>
          <xsd:enumeration value="PY17-18"/>
        </xsd:restriction>
      </xsd:simpleType>
    </xsd:element>
    <xsd:element name="Topic" ma:index="9" nillable="true" ma:displayName="Topic" ma:default="Applications" ma:format="Dropdown" ma:internalName="Topic">
      <xsd:simpleType>
        <xsd:restriction base="dms:Choice">
          <xsd:enumeration value="Applications"/>
          <xsd:enumeration value="Codes"/>
          <xsd:enumeration value="Miscellaneous Communications"/>
          <xsd:enumeration value="EDD Solicitation"/>
          <xsd:enumeration value="Executive Summary"/>
          <xsd:enumeration value="Exhibits"/>
          <xsd:enumeration value="Instructions"/>
          <xsd:enumeration value="Invoices"/>
          <xsd:enumeration value="Q&amp;A"/>
          <xsd:enumeration value="Monthly Reports"/>
          <xsd:enumeration value="Quarterly Reports"/>
          <xsd:enumeration value="Recommendations"/>
          <xsd:enumeration value="Rubric"/>
          <xsd:enumeration value="State Board Solicitation"/>
          <xsd:enumeration value="Timeline"/>
          <xsd:enumeration value="Training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Group xmlns="93b6d14d-9739-4854-a949-e8cee404c93c">PY16-17</Group>
    <Topic xmlns="93b6d14d-9739-4854-a949-e8cee404c93c">State Board Solicitation</Topic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D9F80EC-EAE3-4B16-B213-382EA507A7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3b6d14d-9739-4854-a949-e8cee404c9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BF9871-D7D3-4437-84D5-4C9F47B93DEF}">
  <ds:schemaRefs>
    <ds:schemaRef ds:uri="http://purl.org/dc/terms/"/>
    <ds:schemaRef ds:uri="http://schemas.microsoft.com/office/2006/documentManagement/types"/>
    <ds:schemaRef ds:uri="93b6d14d-9739-4854-a949-e8cee404c93c"/>
    <ds:schemaRef ds:uri="http://schemas.microsoft.com/office/infopath/2007/PartnerControls"/>
    <ds:schemaRef ds:uri="http://www.w3.org/XML/1998/namespace"/>
    <ds:schemaRef ds:uri="http://schemas.microsoft.com/office/2006/metadata/properties"/>
    <ds:schemaRef ds:uri="http://purl.org/dc/dcmitype/"/>
    <ds:schemaRef ds:uri="http://purl.org/dc/elements/1.1/"/>
    <ds:schemaRef ds:uri="http://schemas.openxmlformats.org/package/2006/metadata/core-properties"/>
  </ds:schemaRefs>
</ds:datastoreItem>
</file>

<file path=customXml/itemProps3.xml><?xml version="1.0" encoding="utf-8"?>
<ds:datastoreItem xmlns:ds="http://schemas.openxmlformats.org/officeDocument/2006/customXml" ds:itemID="{53CE2AD9-FC88-4EAA-9C8D-A02B7CCFCC4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CoverPage</vt:lpstr>
      <vt:lpstr>Form C WorkPlan</vt:lpstr>
      <vt:lpstr>Form F Budget Summary</vt:lpstr>
      <vt:lpstr>Form B Budget Detail</vt:lpstr>
      <vt:lpstr>Form G Supplemental Budget</vt:lpstr>
      <vt:lpstr>Sheet7</vt:lpstr>
      <vt:lpstr>CoverPage!Check19</vt:lpstr>
      <vt:lpstr>CoverPage!Check21</vt:lpstr>
      <vt:lpstr>'Form B Budget Detail'!Print_Area</vt:lpstr>
      <vt:lpstr>'Form F Budget Summary'!Print_Area</vt:lpstr>
      <vt:lpstr>'Form B Budget Detail'!Print_Titles</vt:lpstr>
    </vt:vector>
  </TitlesOfParts>
  <Company>Employment Development Department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Le, Lynn</dc:creator>
  <cp:lastModifiedBy>Rose, Katherine</cp:lastModifiedBy>
  <cp:lastPrinted>2016-08-15T22:18:11Z</cp:lastPrinted>
  <dcterms:created xsi:type="dcterms:W3CDTF">2015-09-23T20:59:39Z</dcterms:created>
  <dcterms:modified xsi:type="dcterms:W3CDTF">2016-08-16T19:57:13Z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0x0101008ABFB4D9EE9F2243AE5A70B9B60F5357</vt:lpwstr>
  </property>
</Properties>
</file>